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4913F4A3-FBAB-4C9A-BF3B-2F048C9BF5E6}" xr6:coauthVersionLast="45" xr6:coauthVersionMax="45" xr10:uidLastSave="{00000000-0000-0000-0000-000000000000}"/>
  <bookViews>
    <workbookView xWindow="-120" yWindow="-120" windowWidth="29040" windowHeight="15840" tabRatio="715" xr2:uid="{00000000-000D-0000-FFFF-FFFF00000000}"/>
  </bookViews>
  <sheets>
    <sheet name=" 2018-19 Expenditures" sheetId="36" r:id="rId1"/>
    <sheet name="2018-19 Exp per ADM" sheetId="38" r:id="rId2"/>
  </sheets>
  <definedNames>
    <definedName name="qryDataXTabEx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54" i="36" l="1"/>
  <c r="F503" i="38" l="1"/>
  <c r="E503" i="38"/>
  <c r="F754" i="36" l="1"/>
  <c r="G754" i="36"/>
  <c r="I754" i="36"/>
  <c r="J754" i="36"/>
  <c r="K754" i="36"/>
  <c r="E754" i="36"/>
  <c r="F753" i="36"/>
  <c r="G753" i="36"/>
  <c r="I753" i="36"/>
  <c r="J753" i="36"/>
  <c r="K753" i="36"/>
  <c r="L753" i="36"/>
  <c r="M753" i="36"/>
  <c r="N753" i="36"/>
  <c r="O753" i="36"/>
  <c r="P753" i="36"/>
  <c r="Q753" i="36"/>
  <c r="R753" i="36"/>
  <c r="S753" i="36"/>
  <c r="T753" i="36"/>
  <c r="U753" i="36"/>
  <c r="V753" i="36"/>
  <c r="W753" i="36"/>
  <c r="X753" i="36"/>
  <c r="Y753" i="36"/>
  <c r="Z753" i="36"/>
  <c r="AA753" i="36"/>
  <c r="AB753" i="36"/>
  <c r="AC753" i="36"/>
  <c r="M754" i="36"/>
  <c r="N754" i="36"/>
  <c r="O754" i="36"/>
  <c r="P754" i="36"/>
  <c r="Q754" i="36"/>
  <c r="R754" i="36"/>
  <c r="S754" i="36"/>
  <c r="T754" i="36"/>
  <c r="U754" i="36"/>
  <c r="V754" i="36"/>
  <c r="W754" i="36"/>
  <c r="X754" i="36"/>
  <c r="Y754" i="36"/>
  <c r="Z754" i="36"/>
  <c r="AA754" i="36"/>
  <c r="AB754" i="36"/>
  <c r="AC754" i="36"/>
  <c r="F755" i="36"/>
  <c r="G755" i="36"/>
  <c r="I755" i="36"/>
  <c r="J755" i="36"/>
  <c r="K755" i="36"/>
  <c r="L755" i="36"/>
  <c r="M755" i="36"/>
  <c r="N755" i="36"/>
  <c r="O755" i="36"/>
  <c r="P755" i="36"/>
  <c r="Q755" i="36"/>
  <c r="R755" i="36"/>
  <c r="S755" i="36"/>
  <c r="T755" i="36"/>
  <c r="U755" i="36"/>
  <c r="V755" i="36"/>
  <c r="W755" i="36"/>
  <c r="X755" i="36"/>
  <c r="Y755" i="36"/>
  <c r="Z755" i="36"/>
  <c r="AA755" i="36"/>
  <c r="AB755" i="36"/>
  <c r="AC755" i="36"/>
  <c r="F756" i="36"/>
  <c r="G756" i="36"/>
  <c r="G757" i="36" s="1"/>
  <c r="H756" i="36"/>
  <c r="I756" i="36"/>
  <c r="J756" i="36"/>
  <c r="K756" i="36"/>
  <c r="K757" i="36" s="1"/>
  <c r="L756" i="36"/>
  <c r="M756" i="36"/>
  <c r="N756" i="36"/>
  <c r="O756" i="36"/>
  <c r="P756" i="36"/>
  <c r="Q756" i="36"/>
  <c r="Q757" i="36" s="1"/>
  <c r="R756" i="36"/>
  <c r="S756" i="36"/>
  <c r="T756" i="36"/>
  <c r="T757" i="36" s="1"/>
  <c r="U756" i="36"/>
  <c r="V756" i="36"/>
  <c r="V757" i="36" s="1"/>
  <c r="W756" i="36"/>
  <c r="X756" i="36"/>
  <c r="Y756" i="36"/>
  <c r="Y757" i="36" s="1"/>
  <c r="Z756" i="36"/>
  <c r="Z757" i="36" s="1"/>
  <c r="AA756" i="36"/>
  <c r="AA757" i="36" s="1"/>
  <c r="AB756" i="36"/>
  <c r="AB757" i="36" s="1"/>
  <c r="AC756" i="36"/>
  <c r="R757" i="36"/>
  <c r="S757" i="36"/>
  <c r="E756" i="36"/>
  <c r="E755" i="36"/>
  <c r="E753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52" i="36"/>
  <c r="H153" i="36"/>
  <c r="H154" i="36"/>
  <c r="H155" i="36"/>
  <c r="H156" i="36"/>
  <c r="H157" i="36"/>
  <c r="H158" i="36"/>
  <c r="H159" i="36"/>
  <c r="H160" i="36"/>
  <c r="H161" i="36"/>
  <c r="H162" i="36"/>
  <c r="H163" i="36"/>
  <c r="H164" i="36"/>
  <c r="H165" i="36"/>
  <c r="H166" i="36"/>
  <c r="H167" i="36"/>
  <c r="H168" i="36"/>
  <c r="H169" i="36"/>
  <c r="H170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206" i="36"/>
  <c r="H207" i="36"/>
  <c r="H208" i="36"/>
  <c r="H209" i="36"/>
  <c r="H210" i="36"/>
  <c r="H211" i="36"/>
  <c r="H212" i="36"/>
  <c r="H213" i="36"/>
  <c r="H214" i="36"/>
  <c r="H215" i="36"/>
  <c r="H216" i="36"/>
  <c r="H217" i="36"/>
  <c r="H218" i="36"/>
  <c r="H219" i="36"/>
  <c r="H220" i="36"/>
  <c r="H221" i="36"/>
  <c r="H222" i="36"/>
  <c r="H223" i="36"/>
  <c r="H224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60" i="36"/>
  <c r="H261" i="36"/>
  <c r="H262" i="36"/>
  <c r="H263" i="36"/>
  <c r="H264" i="36"/>
  <c r="H265" i="36"/>
  <c r="H266" i="36"/>
  <c r="H267" i="36"/>
  <c r="H268" i="36"/>
  <c r="H269" i="36"/>
  <c r="H270" i="36"/>
  <c r="H271" i="36"/>
  <c r="H272" i="36"/>
  <c r="H273" i="36"/>
  <c r="H274" i="36"/>
  <c r="H275" i="36"/>
  <c r="H276" i="36"/>
  <c r="H277" i="36"/>
  <c r="H278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313" i="36"/>
  <c r="H314" i="36"/>
  <c r="H315" i="36"/>
  <c r="H316" i="36"/>
  <c r="H317" i="36"/>
  <c r="H318" i="36"/>
  <c r="H319" i="36"/>
  <c r="H320" i="36"/>
  <c r="H321" i="36"/>
  <c r="H322" i="36"/>
  <c r="H323" i="36"/>
  <c r="H324" i="36"/>
  <c r="H325" i="36"/>
  <c r="H326" i="36"/>
  <c r="H327" i="36"/>
  <c r="H328" i="36"/>
  <c r="H329" i="36"/>
  <c r="H330" i="36"/>
  <c r="H331" i="36"/>
  <c r="H332" i="36"/>
  <c r="H333" i="36"/>
  <c r="H334" i="36"/>
  <c r="H335" i="36"/>
  <c r="H336" i="36"/>
  <c r="H337" i="36"/>
  <c r="H338" i="36"/>
  <c r="H339" i="36"/>
  <c r="H340" i="36"/>
  <c r="H341" i="36"/>
  <c r="H342" i="36"/>
  <c r="H343" i="36"/>
  <c r="H344" i="36"/>
  <c r="H345" i="36"/>
  <c r="H346" i="36"/>
  <c r="H347" i="36"/>
  <c r="H348" i="36"/>
  <c r="H349" i="36"/>
  <c r="H350" i="36"/>
  <c r="H351" i="36"/>
  <c r="H352" i="36"/>
  <c r="H353" i="36"/>
  <c r="H354" i="36"/>
  <c r="H355" i="36"/>
  <c r="H356" i="36"/>
  <c r="H357" i="36"/>
  <c r="H358" i="36"/>
  <c r="H359" i="36"/>
  <c r="H360" i="36"/>
  <c r="H361" i="36"/>
  <c r="H362" i="36"/>
  <c r="H363" i="36"/>
  <c r="H364" i="36"/>
  <c r="H365" i="36"/>
  <c r="H366" i="36"/>
  <c r="H367" i="36"/>
  <c r="H368" i="36"/>
  <c r="H369" i="36"/>
  <c r="H370" i="36"/>
  <c r="H371" i="36"/>
  <c r="H372" i="36"/>
  <c r="H373" i="36"/>
  <c r="H374" i="36"/>
  <c r="H375" i="36"/>
  <c r="H376" i="36"/>
  <c r="H377" i="36"/>
  <c r="H378" i="36"/>
  <c r="H379" i="36"/>
  <c r="H380" i="36"/>
  <c r="H381" i="36"/>
  <c r="H382" i="36"/>
  <c r="H383" i="36"/>
  <c r="H384" i="36"/>
  <c r="H385" i="36"/>
  <c r="H386" i="36"/>
  <c r="H387" i="36"/>
  <c r="H388" i="36"/>
  <c r="H389" i="36"/>
  <c r="H390" i="36"/>
  <c r="H391" i="36"/>
  <c r="H392" i="36"/>
  <c r="H393" i="36"/>
  <c r="H394" i="36"/>
  <c r="H395" i="36"/>
  <c r="H396" i="36"/>
  <c r="H397" i="36"/>
  <c r="H398" i="36"/>
  <c r="H399" i="36"/>
  <c r="H400" i="36"/>
  <c r="H401" i="36"/>
  <c r="H402" i="36"/>
  <c r="H403" i="36"/>
  <c r="H404" i="36"/>
  <c r="H405" i="36"/>
  <c r="H406" i="36"/>
  <c r="H407" i="36"/>
  <c r="H408" i="36"/>
  <c r="H409" i="36"/>
  <c r="H410" i="36"/>
  <c r="H411" i="36"/>
  <c r="H412" i="36"/>
  <c r="H413" i="36"/>
  <c r="H414" i="36"/>
  <c r="H415" i="36"/>
  <c r="H416" i="36"/>
  <c r="H417" i="36"/>
  <c r="H418" i="36"/>
  <c r="H419" i="36"/>
  <c r="H420" i="36"/>
  <c r="H421" i="36"/>
  <c r="H422" i="36"/>
  <c r="H423" i="36"/>
  <c r="H424" i="36"/>
  <c r="H425" i="36"/>
  <c r="H426" i="36"/>
  <c r="H427" i="36"/>
  <c r="H428" i="36"/>
  <c r="H429" i="36"/>
  <c r="H430" i="36"/>
  <c r="H431" i="36"/>
  <c r="H432" i="36"/>
  <c r="H433" i="36"/>
  <c r="H434" i="36"/>
  <c r="H435" i="36"/>
  <c r="H436" i="36"/>
  <c r="H437" i="36"/>
  <c r="H438" i="36"/>
  <c r="H439" i="36"/>
  <c r="H440" i="36"/>
  <c r="H441" i="36"/>
  <c r="H442" i="36"/>
  <c r="H443" i="36"/>
  <c r="H444" i="36"/>
  <c r="H445" i="36"/>
  <c r="H446" i="36"/>
  <c r="H447" i="36"/>
  <c r="H448" i="36"/>
  <c r="H449" i="36"/>
  <c r="H450" i="36"/>
  <c r="H451" i="36"/>
  <c r="H452" i="36"/>
  <c r="H453" i="36"/>
  <c r="H454" i="36"/>
  <c r="H455" i="36"/>
  <c r="H456" i="36"/>
  <c r="H457" i="36"/>
  <c r="H458" i="36"/>
  <c r="H459" i="36"/>
  <c r="H460" i="36"/>
  <c r="H461" i="36"/>
  <c r="H462" i="36"/>
  <c r="H463" i="36"/>
  <c r="H464" i="36"/>
  <c r="H465" i="36"/>
  <c r="H466" i="36"/>
  <c r="H467" i="36"/>
  <c r="H468" i="36"/>
  <c r="H469" i="36"/>
  <c r="H470" i="36"/>
  <c r="H471" i="36"/>
  <c r="H472" i="36"/>
  <c r="H473" i="36"/>
  <c r="H474" i="36"/>
  <c r="H475" i="36"/>
  <c r="H476" i="36"/>
  <c r="H477" i="36"/>
  <c r="H478" i="36"/>
  <c r="H479" i="36"/>
  <c r="H480" i="36"/>
  <c r="H481" i="36"/>
  <c r="H482" i="36"/>
  <c r="H483" i="36"/>
  <c r="H484" i="36"/>
  <c r="H485" i="36"/>
  <c r="H486" i="36"/>
  <c r="H487" i="36"/>
  <c r="H488" i="36"/>
  <c r="H489" i="36"/>
  <c r="H490" i="36"/>
  <c r="H491" i="36"/>
  <c r="H492" i="36"/>
  <c r="H493" i="36"/>
  <c r="H494" i="36"/>
  <c r="H495" i="36"/>
  <c r="H496" i="36"/>
  <c r="H497" i="36"/>
  <c r="H498" i="36"/>
  <c r="H499" i="36"/>
  <c r="H500" i="36"/>
  <c r="H501" i="36"/>
  <c r="H502" i="36"/>
  <c r="H754" i="36" s="1"/>
  <c r="H503" i="36"/>
  <c r="H504" i="36"/>
  <c r="H505" i="36"/>
  <c r="H506" i="36"/>
  <c r="H507" i="36"/>
  <c r="H508" i="36"/>
  <c r="H509" i="36"/>
  <c r="H510" i="36"/>
  <c r="H511" i="36"/>
  <c r="H512" i="36"/>
  <c r="H513" i="36"/>
  <c r="H514" i="36"/>
  <c r="H515" i="36"/>
  <c r="H516" i="36"/>
  <c r="H517" i="36"/>
  <c r="H518" i="36"/>
  <c r="H519" i="36"/>
  <c r="H520" i="36"/>
  <c r="H521" i="36"/>
  <c r="H522" i="36"/>
  <c r="H523" i="36"/>
  <c r="H524" i="36"/>
  <c r="H525" i="36"/>
  <c r="H526" i="36"/>
  <c r="H527" i="36"/>
  <c r="H528" i="36"/>
  <c r="H529" i="36"/>
  <c r="H530" i="36"/>
  <c r="H531" i="36"/>
  <c r="H532" i="36"/>
  <c r="H533" i="36"/>
  <c r="H534" i="36"/>
  <c r="H535" i="36"/>
  <c r="H536" i="36"/>
  <c r="H537" i="36"/>
  <c r="H538" i="36"/>
  <c r="H539" i="36"/>
  <c r="H540" i="36"/>
  <c r="H541" i="36"/>
  <c r="H542" i="36"/>
  <c r="H543" i="36"/>
  <c r="H544" i="36"/>
  <c r="H545" i="36"/>
  <c r="H546" i="36"/>
  <c r="H547" i="36"/>
  <c r="H548" i="36"/>
  <c r="H549" i="36"/>
  <c r="H550" i="36"/>
  <c r="H551" i="36"/>
  <c r="H552" i="36"/>
  <c r="H553" i="36"/>
  <c r="H554" i="36"/>
  <c r="H555" i="36"/>
  <c r="H556" i="36"/>
  <c r="H557" i="36"/>
  <c r="H558" i="36"/>
  <c r="H559" i="36"/>
  <c r="H560" i="36"/>
  <c r="H561" i="36"/>
  <c r="H562" i="36"/>
  <c r="H563" i="36"/>
  <c r="H564" i="36"/>
  <c r="H565" i="36"/>
  <c r="H566" i="36"/>
  <c r="H567" i="36"/>
  <c r="H568" i="36"/>
  <c r="H569" i="36"/>
  <c r="H755" i="36" s="1"/>
  <c r="H570" i="36"/>
  <c r="H571" i="36"/>
  <c r="H572" i="36"/>
  <c r="H573" i="36"/>
  <c r="H574" i="36"/>
  <c r="H575" i="36"/>
  <c r="H576" i="36"/>
  <c r="H577" i="36"/>
  <c r="H578" i="36"/>
  <c r="H579" i="36"/>
  <c r="H580" i="36"/>
  <c r="H581" i="36"/>
  <c r="H582" i="36"/>
  <c r="H583" i="36"/>
  <c r="H584" i="36"/>
  <c r="H585" i="36"/>
  <c r="H586" i="36"/>
  <c r="H587" i="36"/>
  <c r="H588" i="36"/>
  <c r="H589" i="36"/>
  <c r="H590" i="36"/>
  <c r="H591" i="36"/>
  <c r="H592" i="36"/>
  <c r="H593" i="36"/>
  <c r="H594" i="36"/>
  <c r="H595" i="36"/>
  <c r="H596" i="36"/>
  <c r="H597" i="36"/>
  <c r="H598" i="36"/>
  <c r="H599" i="36"/>
  <c r="H600" i="36"/>
  <c r="H601" i="36"/>
  <c r="H602" i="36"/>
  <c r="H603" i="36"/>
  <c r="H604" i="36"/>
  <c r="H605" i="36"/>
  <c r="H606" i="36"/>
  <c r="H607" i="36"/>
  <c r="H608" i="36"/>
  <c r="H609" i="36"/>
  <c r="H610" i="36"/>
  <c r="H611" i="36"/>
  <c r="H612" i="36"/>
  <c r="H613" i="36"/>
  <c r="H614" i="36"/>
  <c r="H615" i="36"/>
  <c r="H616" i="36"/>
  <c r="H617" i="36"/>
  <c r="H618" i="36"/>
  <c r="H619" i="36"/>
  <c r="H620" i="36"/>
  <c r="H621" i="36"/>
  <c r="H622" i="36"/>
  <c r="H623" i="36"/>
  <c r="H624" i="36"/>
  <c r="H625" i="36"/>
  <c r="H626" i="36"/>
  <c r="H627" i="36"/>
  <c r="H628" i="36"/>
  <c r="H629" i="36"/>
  <c r="H630" i="36"/>
  <c r="H631" i="36"/>
  <c r="H632" i="36"/>
  <c r="H633" i="36"/>
  <c r="H634" i="36"/>
  <c r="H635" i="36"/>
  <c r="H636" i="36"/>
  <c r="H637" i="36"/>
  <c r="H638" i="36"/>
  <c r="H639" i="36"/>
  <c r="H640" i="36"/>
  <c r="H641" i="36"/>
  <c r="H642" i="36"/>
  <c r="H643" i="36"/>
  <c r="H644" i="36"/>
  <c r="H645" i="36"/>
  <c r="H646" i="36"/>
  <c r="H647" i="36"/>
  <c r="H648" i="36"/>
  <c r="H649" i="36"/>
  <c r="H650" i="36"/>
  <c r="H651" i="36"/>
  <c r="H652" i="36"/>
  <c r="H653" i="36"/>
  <c r="H654" i="36"/>
  <c r="H655" i="36"/>
  <c r="H656" i="36"/>
  <c r="H657" i="36"/>
  <c r="H658" i="36"/>
  <c r="H659" i="36"/>
  <c r="H660" i="36"/>
  <c r="H661" i="36"/>
  <c r="H662" i="36"/>
  <c r="H663" i="36"/>
  <c r="H664" i="36"/>
  <c r="H665" i="36"/>
  <c r="H666" i="36"/>
  <c r="H667" i="36"/>
  <c r="H668" i="36"/>
  <c r="H669" i="36"/>
  <c r="H670" i="36"/>
  <c r="H671" i="36"/>
  <c r="H672" i="36"/>
  <c r="H673" i="36"/>
  <c r="H674" i="36"/>
  <c r="H675" i="36"/>
  <c r="H676" i="36"/>
  <c r="H677" i="36"/>
  <c r="H678" i="36"/>
  <c r="H679" i="36"/>
  <c r="H680" i="36"/>
  <c r="H681" i="36"/>
  <c r="H682" i="36"/>
  <c r="H683" i="36"/>
  <c r="H684" i="36"/>
  <c r="H685" i="36"/>
  <c r="H686" i="36"/>
  <c r="H687" i="36"/>
  <c r="H688" i="36"/>
  <c r="H689" i="36"/>
  <c r="H690" i="36"/>
  <c r="H691" i="36"/>
  <c r="H692" i="36"/>
  <c r="H693" i="36"/>
  <c r="H694" i="36"/>
  <c r="H695" i="36"/>
  <c r="H696" i="36"/>
  <c r="H697" i="36"/>
  <c r="H698" i="36"/>
  <c r="H699" i="36"/>
  <c r="H700" i="36"/>
  <c r="H701" i="36"/>
  <c r="H702" i="36"/>
  <c r="H703" i="36"/>
  <c r="H704" i="36"/>
  <c r="H705" i="36"/>
  <c r="H706" i="36"/>
  <c r="H707" i="36"/>
  <c r="H708" i="36"/>
  <c r="H709" i="36"/>
  <c r="H710" i="36"/>
  <c r="H711" i="36"/>
  <c r="H712" i="36"/>
  <c r="H713" i="36"/>
  <c r="H714" i="36"/>
  <c r="H715" i="36"/>
  <c r="H716" i="36"/>
  <c r="H717" i="36"/>
  <c r="H718" i="36"/>
  <c r="H719" i="36"/>
  <c r="H720" i="36"/>
  <c r="H721" i="36"/>
  <c r="H722" i="36"/>
  <c r="H723" i="36"/>
  <c r="H724" i="36"/>
  <c r="H725" i="36"/>
  <c r="H726" i="36"/>
  <c r="H727" i="36"/>
  <c r="H728" i="36"/>
  <c r="H729" i="36"/>
  <c r="H730" i="36"/>
  <c r="H731" i="36"/>
  <c r="H732" i="36"/>
  <c r="H733" i="36"/>
  <c r="H734" i="36"/>
  <c r="H735" i="36"/>
  <c r="H736" i="36"/>
  <c r="H737" i="36"/>
  <c r="H738" i="36"/>
  <c r="H739" i="36"/>
  <c r="H740" i="36"/>
  <c r="H741" i="36"/>
  <c r="H742" i="36"/>
  <c r="H743" i="36"/>
  <c r="H744" i="36"/>
  <c r="H745" i="36"/>
  <c r="H746" i="36"/>
  <c r="H747" i="36"/>
  <c r="H748" i="36"/>
  <c r="H749" i="36"/>
  <c r="H2" i="36"/>
  <c r="F757" i="36" l="1"/>
  <c r="N757" i="36"/>
  <c r="AC757" i="36"/>
  <c r="U757" i="36"/>
  <c r="M757" i="36"/>
  <c r="X757" i="36"/>
  <c r="P757" i="36"/>
  <c r="H753" i="36"/>
  <c r="H757" i="36" s="1"/>
  <c r="W757" i="36"/>
  <c r="O757" i="36"/>
  <c r="L757" i="36"/>
  <c r="J757" i="36"/>
  <c r="I757" i="36"/>
  <c r="E757" i="36"/>
</calcChain>
</file>

<file path=xl/sharedStrings.xml><?xml version="1.0" encoding="utf-8"?>
<sst xmlns="http://schemas.openxmlformats.org/spreadsheetml/2006/main" count="2548" uniqueCount="861">
  <si>
    <t>Crispus Attucks CS</t>
  </si>
  <si>
    <t>Huntingdon County CTC</t>
  </si>
  <si>
    <t>SUN Area Technical Institute</t>
  </si>
  <si>
    <t>Antonia Pantoja Community Charter School</t>
  </si>
  <si>
    <t>Renaissance Academy CS</t>
  </si>
  <si>
    <t>Pan American Academy CS</t>
  </si>
  <si>
    <t>Environmental Charter School at Frick Park</t>
  </si>
  <si>
    <t>Nonpublic School Programs 1500</t>
  </si>
  <si>
    <t>AUN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</si>
  <si>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</si>
  <si>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</si>
  <si>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</si>
  <si>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</si>
  <si>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</si>
  <si>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</si>
  <si>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</si>
  <si>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</si>
  <si>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</si>
  <si>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</si>
  <si>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</si>
  <si>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</si>
  <si>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</si>
  <si>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</si>
  <si>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</si>
  <si>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</si>
  <si>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</si>
  <si>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</si>
  <si>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</si>
  <si>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</si>
  <si>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</si>
  <si>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</si>
  <si>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</si>
  <si>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</si>
  <si>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</si>
  <si>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</si>
  <si>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</si>
  <si>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</si>
  <si>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</si>
  <si>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</si>
  <si>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Wayne</t>
  </si>
  <si>
    <t>Monroe</t>
  </si>
  <si>
    <t>Northampton</t>
  </si>
  <si>
    <t>Pike</t>
  </si>
  <si>
    <t>Carbon</t>
  </si>
  <si>
    <t>Lehigh</t>
  </si>
  <si>
    <t>Bucks</t>
  </si>
  <si>
    <t>Montgomery</t>
  </si>
  <si>
    <t>Chester</t>
  </si>
  <si>
    <t>Delaware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</si>
  <si>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</si>
  <si>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</si>
  <si>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</si>
  <si>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</si>
  <si>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</si>
  <si>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</si>
  <si>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</si>
  <si>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</si>
  <si>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</si>
  <si>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</si>
  <si>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</si>
  <si>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</si>
  <si>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</si>
  <si>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</si>
  <si>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</si>
  <si>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</si>
  <si>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</si>
  <si>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</si>
  <si>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</si>
  <si>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</si>
  <si>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</si>
  <si>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</si>
  <si>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</si>
  <si>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</si>
  <si>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</si>
  <si>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</si>
  <si>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</si>
  <si>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</si>
  <si>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</si>
  <si>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</si>
  <si>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</si>
  <si>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</si>
  <si>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</si>
  <si>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</si>
  <si>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</si>
  <si>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</si>
  <si>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</si>
  <si>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</si>
  <si>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</si>
  <si>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</si>
  <si>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</si>
  <si>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</si>
  <si>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</si>
  <si>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</si>
  <si>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</si>
  <si>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</si>
  <si>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</si>
  <si>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</si>
  <si>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</si>
  <si>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</si>
  <si>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</si>
  <si>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</si>
  <si>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</si>
  <si>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</si>
  <si>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William Penn SD</t>
  </si>
  <si>
    <t>Philadelphia City SD</t>
  </si>
  <si>
    <t>Aliquippa SD</t>
  </si>
  <si>
    <t>Ambridge Area SD</t>
  </si>
  <si>
    <t>Beaver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</si>
  <si>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</si>
  <si>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</si>
  <si>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</si>
  <si>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</si>
  <si>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</si>
  <si>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</si>
  <si>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Philadelphia</t>
  </si>
  <si>
    <t>Beaver</t>
  </si>
  <si>
    <t>Armstrong</t>
  </si>
  <si>
    <t>Indiana</t>
  </si>
  <si>
    <t>Schuylkill</t>
  </si>
  <si>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</si>
  <si>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</si>
  <si>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</si>
  <si>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</si>
  <si>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</si>
  <si>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</si>
  <si>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</si>
  <si>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</si>
  <si>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</si>
  <si>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</si>
  <si>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</si>
  <si>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</si>
  <si>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</si>
  <si>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</si>
  <si>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</si>
  <si>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</si>
  <si>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</si>
  <si>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</si>
  <si>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</si>
  <si>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</si>
  <si>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</si>
  <si>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</si>
  <si>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</si>
  <si>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</si>
  <si>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</si>
  <si>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</si>
  <si>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</si>
  <si>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</si>
  <si>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</si>
  <si>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</si>
  <si>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</si>
  <si>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</si>
  <si>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</si>
  <si>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</si>
  <si>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</si>
  <si>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</si>
  <si>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</si>
  <si>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</si>
  <si>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</si>
  <si>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</si>
  <si>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</si>
  <si>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</si>
  <si>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</si>
  <si>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</si>
  <si>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</si>
  <si>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</si>
  <si>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</si>
  <si>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</si>
  <si>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</si>
  <si>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</si>
  <si>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</si>
  <si>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</si>
  <si>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</si>
  <si>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</si>
  <si>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</si>
  <si>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</si>
  <si>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</si>
  <si>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</si>
  <si>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</si>
  <si>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</si>
  <si>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</si>
  <si>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</si>
  <si>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</si>
  <si>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</si>
  <si>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</si>
  <si>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</si>
  <si>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</si>
  <si>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</si>
  <si>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</si>
  <si>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</si>
  <si>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</si>
  <si>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</si>
  <si>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</si>
  <si>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</si>
  <si>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</si>
  <si>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</si>
  <si>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</si>
  <si>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</si>
  <si>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</si>
  <si>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</si>
  <si>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</si>
  <si>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</si>
  <si>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</si>
  <si>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</si>
  <si>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</si>
  <si>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</si>
  <si>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</si>
  <si>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</si>
  <si>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</si>
  <si>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</si>
  <si>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</si>
  <si>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</si>
  <si>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</si>
  <si>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</si>
  <si>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</si>
  <si>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</si>
  <si>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</si>
  <si>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</si>
  <si>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</si>
  <si>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</si>
  <si>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</si>
  <si>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</si>
  <si>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</si>
  <si>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</si>
  <si>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</si>
  <si>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</si>
  <si>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</si>
  <si>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</si>
  <si>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</si>
  <si>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</si>
  <si>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SD</t>
  </si>
  <si>
    <t>Clarion Area SD</t>
  </si>
  <si>
    <t>Keystone SD</t>
  </si>
  <si>
    <t>North Clarion County SD</t>
  </si>
  <si>
    <t>Redbank Valley SD</t>
  </si>
  <si>
    <t>Union SD</t>
  </si>
  <si>
    <t>Dubois Area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</si>
  <si>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</si>
  <si>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</si>
  <si>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</si>
  <si>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</si>
  <si>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</si>
  <si>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</si>
  <si>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</si>
  <si>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</si>
  <si>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</si>
  <si>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</si>
  <si>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</si>
  <si>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</si>
  <si>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</si>
  <si>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</si>
  <si>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</si>
  <si>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</si>
  <si>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</si>
  <si>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</si>
  <si>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</si>
  <si>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</si>
  <si>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</si>
  <si>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</si>
  <si>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</si>
  <si>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</si>
  <si>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</si>
  <si>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</si>
  <si>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</si>
  <si>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</si>
  <si>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</si>
  <si>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</si>
  <si>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</si>
  <si>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</si>
  <si>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</si>
  <si>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</si>
  <si>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</si>
  <si>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</si>
  <si>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</si>
  <si>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</si>
  <si>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</si>
  <si>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</si>
  <si>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</si>
  <si>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</si>
  <si>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</si>
  <si>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</si>
  <si>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</si>
  <si>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</si>
  <si>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</si>
  <si>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Meyersdale Area SD</t>
  </si>
  <si>
    <t>North Star SD</t>
  </si>
  <si>
    <t>Rockwood Area SD</t>
  </si>
  <si>
    <t>Salisbury-Elk Lick SD</t>
  </si>
  <si>
    <t>Shade-Central City SD</t>
  </si>
  <si>
    <t>Somerset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</si>
  <si>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</si>
  <si>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</si>
  <si>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</si>
  <si>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</si>
  <si>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</si>
  <si>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</si>
  <si>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</si>
  <si>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</si>
  <si>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</si>
  <si>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</si>
  <si>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</si>
  <si>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</si>
  <si>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</si>
  <si>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</si>
  <si>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</si>
  <si>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</si>
  <si>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</si>
  <si>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</si>
  <si>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</si>
  <si>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</si>
  <si>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</si>
  <si>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</si>
  <si>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</si>
  <si>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</si>
  <si>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</si>
  <si>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</si>
  <si>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</si>
  <si>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</si>
  <si>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</si>
  <si>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</si>
  <si>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</si>
  <si>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</si>
  <si>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</si>
  <si>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</si>
  <si>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</si>
  <si>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</si>
  <si>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</si>
  <si>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</si>
  <si>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</si>
  <si>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</si>
  <si>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</si>
  <si>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</si>
  <si>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</si>
  <si>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</si>
  <si>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</si>
  <si>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</si>
  <si>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</si>
  <si>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</si>
  <si>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</si>
  <si>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</si>
  <si>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</si>
  <si>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</si>
  <si>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</si>
  <si>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</si>
  <si>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</si>
  <si>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</si>
  <si>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</si>
  <si>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</si>
  <si>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</si>
  <si>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</si>
  <si>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</si>
  <si>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</si>
  <si>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</si>
  <si>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</si>
  <si>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</si>
  <si>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</si>
  <si>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</si>
  <si>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</si>
  <si>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</si>
  <si>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</si>
  <si>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</si>
  <si>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</si>
  <si>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</si>
  <si>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</si>
  <si>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</si>
  <si>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</si>
  <si>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Lebanon SD</t>
  </si>
  <si>
    <t>Northern Lebanon SD</t>
  </si>
  <si>
    <t>Palmyra Area SD</t>
  </si>
  <si>
    <t>Antietam SD</t>
  </si>
  <si>
    <t>Boyertown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</si>
  <si>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</si>
  <si>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</si>
  <si>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</si>
  <si>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</si>
  <si>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</si>
  <si>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</si>
  <si>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</si>
  <si>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</si>
  <si>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</si>
  <si>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</si>
  <si>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</si>
  <si>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</si>
  <si>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</si>
  <si>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</si>
  <si>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</si>
  <si>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</si>
  <si>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</si>
  <si>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</si>
  <si>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</si>
  <si>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</si>
  <si>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</si>
  <si>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</si>
  <si>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</si>
  <si>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</si>
  <si>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</si>
  <si>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</si>
  <si>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</si>
  <si>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</si>
  <si>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</si>
  <si>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</si>
  <si>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</si>
  <si>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</si>
  <si>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</si>
  <si>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</si>
  <si>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</si>
  <si>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</si>
  <si>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</si>
  <si>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</si>
  <si>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Benton Area SD</t>
  </si>
  <si>
    <t>Berwick Area SD</t>
  </si>
  <si>
    <t>Bloomsburg Area SD</t>
  </si>
  <si>
    <t>Central Columbia SD</t>
  </si>
  <si>
    <t>Millville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</si>
  <si>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</si>
  <si>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</si>
  <si>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</si>
  <si>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</si>
  <si>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</si>
  <si>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</si>
  <si>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</si>
  <si>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</si>
  <si>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</si>
  <si>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</si>
  <si>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</si>
  <si>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</si>
  <si>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</si>
  <si>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</si>
  <si>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</si>
  <si>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</si>
  <si>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</si>
  <si>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</si>
  <si>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</si>
  <si>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</si>
  <si>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</si>
  <si>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</si>
  <si>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</si>
  <si>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</si>
  <si>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</si>
  <si>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</si>
  <si>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</si>
  <si>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</si>
  <si>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</si>
  <si>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</si>
  <si>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</si>
  <si>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</si>
  <si>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</si>
  <si>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</si>
  <si>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</si>
  <si>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</si>
  <si>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</si>
  <si>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</si>
  <si>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</si>
  <si>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</si>
  <si>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</si>
  <si>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</si>
  <si>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</si>
  <si>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</si>
  <si>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</si>
  <si>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</si>
  <si>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</si>
  <si>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</si>
  <si>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</si>
  <si>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</si>
  <si>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</si>
  <si>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</si>
  <si>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</si>
  <si>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</si>
  <si>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</si>
  <si>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Wallenpaupack Area SD</t>
  </si>
  <si>
    <t>Wayne Highlands SD</t>
  </si>
  <si>
    <t>Western Wayne SD</t>
  </si>
  <si>
    <t>Lackawanna Trail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</si>
  <si>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</si>
  <si>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</si>
  <si>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</si>
  <si>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</si>
  <si>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</si>
  <si>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</si>
  <si>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</si>
  <si>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</si>
  <si>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</si>
  <si>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</si>
  <si>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</si>
  <si>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</si>
  <si>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</si>
  <si>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</si>
  <si>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</si>
  <si>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</si>
  <si>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</si>
  <si>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</si>
  <si>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</si>
  <si>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</si>
  <si>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</si>
  <si>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</si>
  <si>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</si>
  <si>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</si>
  <si>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</si>
  <si>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</si>
  <si>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</si>
  <si>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</si>
  <si>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</si>
  <si>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</si>
  <si>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</si>
  <si>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</si>
  <si>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</si>
  <si>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</si>
  <si>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</si>
  <si>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</si>
  <si>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</si>
  <si>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</si>
  <si>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</si>
  <si>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</si>
  <si>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</si>
  <si>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</si>
  <si>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</si>
  <si>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</si>
  <si>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</si>
  <si>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</si>
  <si>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</si>
  <si>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</si>
  <si>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</si>
  <si>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</si>
  <si>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South Side Area SD</t>
  </si>
  <si>
    <t>Apollo-Ridge SD</t>
  </si>
  <si>
    <t>Armstrong SD</t>
  </si>
  <si>
    <t>Freeport Area SD</t>
  </si>
  <si>
    <t>Leechburg Area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</si>
  <si>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</si>
  <si>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</si>
  <si>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</si>
  <si>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</si>
  <si>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</si>
  <si>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</si>
  <si>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</si>
  <si>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</si>
  <si>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</si>
  <si>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</si>
  <si>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</si>
  <si>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</si>
  <si>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</si>
  <si>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</si>
  <si>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Tamaqua Area SD</t>
  </si>
  <si>
    <t>Tri-Valley SD</t>
  </si>
  <si>
    <t>Williams Valley SD</t>
  </si>
  <si>
    <t>School District</t>
  </si>
  <si>
    <t>County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</si>
  <si>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</si>
  <si>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</si>
  <si>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</si>
  <si>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</si>
  <si>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</si>
  <si>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</si>
  <si>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</si>
  <si>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</si>
  <si>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</si>
  <si>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</si>
  <si>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</si>
  <si>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</si>
  <si>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</si>
  <si>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</si>
  <si>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</si>
  <si>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</si>
  <si>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</si>
  <si>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</si>
  <si>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</si>
  <si>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</si>
  <si>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</si>
  <si>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</si>
  <si>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</si>
  <si>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</si>
  <si>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</si>
  <si>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</si>
  <si>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</si>
  <si>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</si>
  <si>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Blairsville-Saltsburg SD</t>
  </si>
  <si>
    <t>Schuylkill Haven Area SD</t>
  </si>
  <si>
    <t xml:space="preserve">Total Expenditures </t>
  </si>
  <si>
    <t>Vocational Education Programs 1300</t>
  </si>
  <si>
    <t>Other Instructional Programs - E/S 1400</t>
  </si>
  <si>
    <t>Adult Education Programs 1600</t>
  </si>
  <si>
    <t>Pre-Kindergarten 1800</t>
  </si>
  <si>
    <t>Support Services 2000</t>
  </si>
  <si>
    <t>Instructional Staff 2200</t>
  </si>
  <si>
    <t>Administration 2300</t>
  </si>
  <si>
    <t>Pupil Health 2400</t>
  </si>
  <si>
    <t>Business 2500</t>
  </si>
  <si>
    <t>Operation &amp; Maintenance of Plant Services 2600</t>
  </si>
  <si>
    <t>Student Transportation Services 2700</t>
  </si>
  <si>
    <t>Central 2800</t>
  </si>
  <si>
    <t>Other Support Services 2900</t>
  </si>
  <si>
    <t>Operation of Noninstructional Services 3000</t>
  </si>
  <si>
    <t>Other Expenditures and Financing Uses 5000</t>
  </si>
  <si>
    <t>Forbes Road CTC</t>
  </si>
  <si>
    <t>A W Beattie Career Center</t>
  </si>
  <si>
    <t>Philadelphia AVTS</t>
  </si>
  <si>
    <t>Connellsville Area Career &amp; Technical Center</t>
  </si>
  <si>
    <t>Lawrence County CTC</t>
  </si>
  <si>
    <t>Butler County AVTS</t>
  </si>
  <si>
    <t>North Montco Tech Career Center</t>
  </si>
  <si>
    <t>Mercer County Career Center</t>
  </si>
  <si>
    <t>Western Area CTC</t>
  </si>
  <si>
    <t>Greene County CTC</t>
  </si>
  <si>
    <t>Clarion County Career Center</t>
  </si>
  <si>
    <t>Parkway West CTC</t>
  </si>
  <si>
    <t>Erie County Technical School</t>
  </si>
  <si>
    <t>Mon Valley CTC</t>
  </si>
  <si>
    <t>Crawford County CTC</t>
  </si>
  <si>
    <t>Somerset County Technology Center</t>
  </si>
  <si>
    <t>Carbon Career &amp; Technical Institute</t>
  </si>
  <si>
    <t>Columbia-Montour AVTS</t>
  </si>
  <si>
    <t>Clearfield County CTC</t>
  </si>
  <si>
    <t>Susquehanna County CTC</t>
  </si>
  <si>
    <t>Franklin County CTC</t>
  </si>
  <si>
    <t>Central PA Institute of Science &amp; Technology</t>
  </si>
  <si>
    <t>Jefferson County-DuBois AVTS</t>
  </si>
  <si>
    <t>Career Institute of Technology</t>
  </si>
  <si>
    <t>Bethlehem AVTS</t>
  </si>
  <si>
    <t>York Co School of Technology</t>
  </si>
  <si>
    <t>Reading Muhlenberg CTC</t>
  </si>
  <si>
    <t>Northern Tier Career Center</t>
  </si>
  <si>
    <t>Lancaster County CTC</t>
  </si>
  <si>
    <t>Monroe Career &amp; Tech Inst</t>
  </si>
  <si>
    <t>Lycoming CTC</t>
  </si>
  <si>
    <t>Berks CTC</t>
  </si>
  <si>
    <t>Northern Westmoreland CTC</t>
  </si>
  <si>
    <t>Eastern Center for Arts &amp; Technology</t>
  </si>
  <si>
    <t>West Side CTC</t>
  </si>
  <si>
    <t>Central Montco Technical High School</t>
  </si>
  <si>
    <t>Venango Technology Center</t>
  </si>
  <si>
    <t>Lebanon County CTC</t>
  </si>
  <si>
    <t>Central Westmoreland CTC</t>
  </si>
  <si>
    <t>Eastern Westmoreland CTC</t>
  </si>
  <si>
    <t>Northumberland County CTC</t>
  </si>
  <si>
    <t>Lehigh Career &amp; Technical Institute</t>
  </si>
  <si>
    <t>Bucks County Technical High School</t>
  </si>
  <si>
    <t>CTC of Lackawanna County</t>
  </si>
  <si>
    <t>Bedford County Technical Center</t>
  </si>
  <si>
    <t>Fulton County AVTS</t>
  </si>
  <si>
    <t>Greater Altoona CTC</t>
  </si>
  <si>
    <t>Admiral Peary AVTS</t>
  </si>
  <si>
    <t>Middle Bucks Institute of Technology</t>
  </si>
  <si>
    <t>Lenape Tech</t>
  </si>
  <si>
    <t>Schuylkill Technology Centers</t>
  </si>
  <si>
    <t>Indiana County Technology Center</t>
  </si>
  <si>
    <t>Beaver County CTC</t>
  </si>
  <si>
    <t>Propel CS-East</t>
  </si>
  <si>
    <t>Propel CS-Montour</t>
  </si>
  <si>
    <t>Community Academy of Philadelphia CS</t>
  </si>
  <si>
    <t>Northwood Academy CS</t>
  </si>
  <si>
    <t>Spectrum CS</t>
  </si>
  <si>
    <t>Agora Cyber CS</t>
  </si>
  <si>
    <t>Infinity CS</t>
  </si>
  <si>
    <t>Folk Arts-Cultural Treasures CS</t>
  </si>
  <si>
    <t>Mastery CS-Thomas Campus</t>
  </si>
  <si>
    <t>West Oak Lane CS</t>
  </si>
  <si>
    <t>Youth Build Phila CS</t>
  </si>
  <si>
    <t>Imhotep Institute CHS</t>
  </si>
  <si>
    <t>Alliance for Progress CS</t>
  </si>
  <si>
    <t>Mastery CS-Shoemaker Campus</t>
  </si>
  <si>
    <t>Philadelphia Performing Arts CS</t>
  </si>
  <si>
    <t>Math Civics and Sciences CS</t>
  </si>
  <si>
    <t>Young Scholars CS</t>
  </si>
  <si>
    <t>Freire CS</t>
  </si>
  <si>
    <t>Philadelphia Academy CS</t>
  </si>
  <si>
    <t>Global Leadership Academy CS</t>
  </si>
  <si>
    <t>New Foundations CS</t>
  </si>
  <si>
    <t>Franklin Towne CHS</t>
  </si>
  <si>
    <t>Sylvan Heights Science CS</t>
  </si>
  <si>
    <t>Mariana Bracetti Academy CS</t>
  </si>
  <si>
    <t>Propel CS-Homestead</t>
  </si>
  <si>
    <t>Eugenio Maria De Hostos CS</t>
  </si>
  <si>
    <t>Manchester Academic CS</t>
  </si>
  <si>
    <t>City CHS</t>
  </si>
  <si>
    <t>Universal Institute CS</t>
  </si>
  <si>
    <t>Susq-Cyber CS</t>
  </si>
  <si>
    <t>Sugar Valley Rural CS</t>
  </si>
  <si>
    <t>Laboratory CS</t>
  </si>
  <si>
    <t>Christopher Columbus CS</t>
  </si>
  <si>
    <t>Charter High School for Architecture and Design</t>
  </si>
  <si>
    <t>Propel CS-McKeesport</t>
  </si>
  <si>
    <t>Pennsylvania Leadership Charter School</t>
  </si>
  <si>
    <t>Young Scholars of Central PA CS</t>
  </si>
  <si>
    <t>Keystone Education Center CS</t>
  </si>
  <si>
    <t>Evergreen Community CS</t>
  </si>
  <si>
    <t>Collegium CS</t>
  </si>
  <si>
    <t>Chester Co Family Academy CS</t>
  </si>
  <si>
    <t>Lehigh Valley Academy Regional CS</t>
  </si>
  <si>
    <t>Nittany Valley CS</t>
  </si>
  <si>
    <t>Roberto Clemente CS</t>
  </si>
  <si>
    <t>Souderton CS Collaborative</t>
  </si>
  <si>
    <t>Pennsylvania Virtual CS</t>
  </si>
  <si>
    <t>Bucks County Montessori CS</t>
  </si>
  <si>
    <t>Tidioute Community CS</t>
  </si>
  <si>
    <t>Perseus House CS of Excellence</t>
  </si>
  <si>
    <t>Central PA Digital Learning Foundation CS</t>
  </si>
  <si>
    <t>Montessori Regional CS</t>
  </si>
  <si>
    <t>21st Century Cyber CS</t>
  </si>
  <si>
    <t>Robert Benjamin Wiley Community CS</t>
  </si>
  <si>
    <t>Southwest Leadership Academy CS</t>
  </si>
  <si>
    <t>Avon Grove CS</t>
  </si>
  <si>
    <t>Wonderland CS</t>
  </si>
  <si>
    <t>Center for Student Learning CS at Pennsbury</t>
  </si>
  <si>
    <t>Russell Byers CS</t>
  </si>
  <si>
    <t>Philadelphia Montessori CS</t>
  </si>
  <si>
    <t>Ad Prima CS</t>
  </si>
  <si>
    <t>Maritime Academy Charter School</t>
  </si>
  <si>
    <t>Discovery Charter School</t>
  </si>
  <si>
    <t>Belmont Charter School</t>
  </si>
  <si>
    <t>Philadelphia Electrical &amp; Tech CHS</t>
  </si>
  <si>
    <t>Richard Allen Preparatory CS</t>
  </si>
  <si>
    <t>Wissahickon CS</t>
  </si>
  <si>
    <t>West Phila. Achievement CES</t>
  </si>
  <si>
    <t>Green Woods CS</t>
  </si>
  <si>
    <t>People for People CS</t>
  </si>
  <si>
    <t>School Lane CS</t>
  </si>
  <si>
    <t>Centre Learning Community CS</t>
  </si>
  <si>
    <t>Achievement House CS</t>
  </si>
  <si>
    <t>Widener Partnership CS</t>
  </si>
  <si>
    <t>Fell CS</t>
  </si>
  <si>
    <t>Chester Community CS</t>
  </si>
  <si>
    <t>Independence CS</t>
  </si>
  <si>
    <t>Bear Creek Community CS</t>
  </si>
  <si>
    <t>Lincoln CS</t>
  </si>
  <si>
    <t>Pennsylvania Distance Learning CS</t>
  </si>
  <si>
    <t>Khepera CS</t>
  </si>
  <si>
    <t>Lincoln Park Performing Arts CS</t>
  </si>
  <si>
    <t>Mastery CS-Pickett Campus</t>
  </si>
  <si>
    <t>Pennsylvania Cyber CS</t>
  </si>
  <si>
    <t>Boys Latin of Philadelphia CS</t>
  </si>
  <si>
    <t>Lancaster County Academy</t>
  </si>
  <si>
    <t>Total</t>
  </si>
  <si>
    <t>Central Valley SD</t>
  </si>
  <si>
    <t>Greater Johnstown CTC</t>
  </si>
  <si>
    <t>Dauphin County Technical School</t>
  </si>
  <si>
    <t>Delaware County Technical High School</t>
  </si>
  <si>
    <t>Fayette County Career &amp; Technical Institute</t>
  </si>
  <si>
    <t>Wilkes-Barre Area CTC</t>
  </si>
  <si>
    <t>Seneca Highlands Career and Technical Center</t>
  </si>
  <si>
    <t>Western Montgomery CTC</t>
  </si>
  <si>
    <t>Gettysburg Montessori Charter School</t>
  </si>
  <si>
    <t>Vida Charter School</t>
  </si>
  <si>
    <t>Propel CS-Braddock Hills</t>
  </si>
  <si>
    <t>New Day Charter School</t>
  </si>
  <si>
    <t>La Academia Partnership Charter School</t>
  </si>
  <si>
    <t>Lincoln Leadership Academy Charter School</t>
  </si>
  <si>
    <t>Seven Generations Charter School</t>
  </si>
  <si>
    <t>Lehigh Valley Dual Language Charter School</t>
  </si>
  <si>
    <t>ASPIRA Bilingual Cyber Charter School</t>
  </si>
  <si>
    <t>Eastern University Academy Charter School</t>
  </si>
  <si>
    <t>Franklin Towne Charter Elementary School</t>
  </si>
  <si>
    <t>KIPP Philadelphia Charter School</t>
  </si>
  <si>
    <t>KIPP West Philadelphia Preparatory Charter School</t>
  </si>
  <si>
    <t>Mastery CS-Harrity Campus</t>
  </si>
  <si>
    <t>Mastery CS-Mann Campus</t>
  </si>
  <si>
    <t>Mastery CS-Smedley Campus</t>
  </si>
  <si>
    <t>Sankofa Freedom Academy Charter School</t>
  </si>
  <si>
    <t>Tacony Academy Charter School</t>
  </si>
  <si>
    <t>Universal Bluford Charter School</t>
  </si>
  <si>
    <t>Universal Daroff Charter School</t>
  </si>
  <si>
    <t>Upper Bucks County Technical School</t>
  </si>
  <si>
    <t>Cumberland Perry AVTS</t>
  </si>
  <si>
    <t>Propel CS-Northside</t>
  </si>
  <si>
    <t>Urban Pathways 6-12 CS</t>
  </si>
  <si>
    <t>Urban Pathways K-5 College Charter School</t>
  </si>
  <si>
    <t>Young Scholars of Western Pennsylvania CS</t>
  </si>
  <si>
    <t>Baden Academy CS</t>
  </si>
  <si>
    <t>HOPE for Hyndman CS</t>
  </si>
  <si>
    <t>I-LEAD Charter School</t>
  </si>
  <si>
    <t>Erie Rise Leadership Academy Charter School</t>
  </si>
  <si>
    <t>Stone Valley Community CS</t>
  </si>
  <si>
    <t>Arts Academy CS</t>
  </si>
  <si>
    <t>John B Stetson Charter School</t>
  </si>
  <si>
    <t>Mastery CS-Clymer Elementary</t>
  </si>
  <si>
    <t>Mastery CS-Gratz Campus</t>
  </si>
  <si>
    <t>Olney Charter High School</t>
  </si>
  <si>
    <t>Universal Audenried Charter School</t>
  </si>
  <si>
    <t>Universal Vare Charter School</t>
  </si>
  <si>
    <t>Gillingham Charter School</t>
  </si>
  <si>
    <t>York Academy Regional Charter School</t>
  </si>
  <si>
    <t>AVTS / CTC</t>
  </si>
  <si>
    <t>Charter School</t>
  </si>
  <si>
    <t>Special Program Jointure</t>
  </si>
  <si>
    <t>Propel CS-Pitcairn</t>
  </si>
  <si>
    <t>Howard Gardner Multiple Intelligence CS</t>
  </si>
  <si>
    <t>Lehigh Valley Charter High School for the Arts</t>
  </si>
  <si>
    <t>ACT Academy Cyber CS</t>
  </si>
  <si>
    <t>Esperanza Cyber CS</t>
  </si>
  <si>
    <t>First Philadelphia Preparatory Charter School</t>
  </si>
  <si>
    <t>Memphis Street Academy CS @ JP Jones</t>
  </si>
  <si>
    <t>Universal Creighton Charter School</t>
  </si>
  <si>
    <t>Urban Academy of Greater Pittsburgh CS</t>
  </si>
  <si>
    <t>Steel Center for Career and Technical Education</t>
  </si>
  <si>
    <t>Mifflin County Academy of Science and Technology</t>
  </si>
  <si>
    <t>Premier Arts and Science Charter School</t>
  </si>
  <si>
    <t>Capital Area School for the Arts Charter School</t>
  </si>
  <si>
    <t>Circle of Seasons Charter School</t>
  </si>
  <si>
    <t>Executive Education Academy Charter School</t>
  </si>
  <si>
    <t>Universal Alcorn CS</t>
  </si>
  <si>
    <t>Harambee Institute of Science and Technology CS</t>
  </si>
  <si>
    <t>Multicultural Academy CS</t>
  </si>
  <si>
    <t>Inquiry Charter School</t>
  </si>
  <si>
    <t>Esperanza Academy Charter School</t>
  </si>
  <si>
    <t>The Philadelphia CS for Arts and Sciences at HR Edmunds</t>
  </si>
  <si>
    <t>Frederick Douglass Mastery Charter School</t>
  </si>
  <si>
    <t>Keystone Academy Charter School</t>
  </si>
  <si>
    <t>Instruction
1000</t>
  </si>
  <si>
    <t>Regular
Programs - Elem/Sec
1100</t>
  </si>
  <si>
    <t>Young Scholars of McKeesport Charter School</t>
  </si>
  <si>
    <t>Penn Hills Charter School of Entrepreneurship</t>
  </si>
  <si>
    <t>Commonwealth Charter Academy CS</t>
  </si>
  <si>
    <t>Cheltenham SD</t>
  </si>
  <si>
    <t>Vision Academy Charter School</t>
  </si>
  <si>
    <t>KIPP DuBois Charter School</t>
  </si>
  <si>
    <t>Special
Programs - Elem/Sec
1200</t>
  </si>
  <si>
    <t>Higher Education Programs for Secondary Students 1700</t>
  </si>
  <si>
    <t>Support Services -Students
2100</t>
  </si>
  <si>
    <t>Facilities Acquisition, Construction and Improvement Services 4000</t>
  </si>
  <si>
    <t>Chester County Technical College HS</t>
  </si>
  <si>
    <t>Provident CS</t>
  </si>
  <si>
    <t>Reach Cyber CS</t>
  </si>
  <si>
    <t>Arts Academy Elementary Charter School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</si>
  <si>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</si>
  <si>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</si>
  <si>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</si>
  <si>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</si>
  <si>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</si>
  <si>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</si>
  <si>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</si>
  <si>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</si>
  <si>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</si>
  <si>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</si>
  <si>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</si>
  <si>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</si>
  <si>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</si>
  <si>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</si>
  <si>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</si>
  <si>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Ctgy</t>
  </si>
  <si>
    <t>Passport Academy CS</t>
  </si>
  <si>
    <t>Propel CS-Hazelwood</t>
  </si>
  <si>
    <t>Chester Charter Scholars Academy CS</t>
  </si>
  <si>
    <t>Deep Roots Charter School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</si>
  <si>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</si>
  <si>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</si>
  <si>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</si>
  <si>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</si>
  <si>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</si>
  <si>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</si>
  <si>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</si>
  <si>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Current Expenditures</t>
  </si>
  <si>
    <t>Actual
Instruction Expense (AIE)</t>
  </si>
  <si>
    <t>Instruction
per ADM</t>
  </si>
  <si>
    <t>Support Services
per ADM</t>
  </si>
  <si>
    <t>Non-Instructional
per ADM</t>
  </si>
  <si>
    <t>Current Exp
per ADM</t>
  </si>
  <si>
    <t>Facilites, Acquistion &amp; Construction
per ADM</t>
  </si>
  <si>
    <t>Other Financing Uses
per ADM</t>
  </si>
  <si>
    <t>Total Exp
per ADM</t>
  </si>
  <si>
    <t>2018-19 Average Daily Membership</t>
  </si>
  <si>
    <t>2018-19 Weighted Average Daily Membership</t>
  </si>
  <si>
    <t>LEA Name</t>
  </si>
  <si>
    <t>AIE
per WADM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</si>
</sst>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"/>
  </numFmts>
  <fonts count="2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2" fillId="0" borderId="0"/>
    <xf numFmtId="0" fontId="22" fillId="0" borderId="0"/>
    <xf numFmtId="0" fontId="8" fillId="0" borderId="0"/>
    <xf numFmtId="0" fontId="22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164" fontId="2" fillId="0" borderId="10" xfId="40" applyNumberFormat="1" applyFont="1" applyFill="1" applyBorder="1" applyAlignment="1">
      <alignment horizontal="right" wrapText="1"/>
    </xf>
    <xf numFmtId="0" fontId="2" fillId="0" borderId="10" xfId="38" applyFont="1" applyFill="1" applyBorder="1" applyAlignment="1">
      <alignment horizontal="center"/>
    </xf>
    <xf numFmtId="0" fontId="2" fillId="0" borderId="10" xfId="38" applyFont="1" applyFill="1" applyBorder="1"/>
    <xf numFmtId="0" fontId="1" fillId="0" borderId="0" xfId="0" applyFont="1"/>
    <xf numFmtId="164" fontId="1" fillId="0" borderId="0" xfId="0" applyNumberFormat="1" applyFont="1"/>
    <xf numFmtId="0" fontId="23" fillId="0" borderId="0" xfId="39" applyFont="1"/>
    <xf numFmtId="164" fontId="23" fillId="0" borderId="0" xfId="39" applyNumberFormat="1" applyFont="1"/>
    <xf numFmtId="0" fontId="24" fillId="0" borderId="0" xfId="39" applyFont="1"/>
    <xf numFmtId="164" fontId="24" fillId="0" borderId="0" xfId="39" applyNumberFormat="1" applyFont="1"/>
    <xf numFmtId="164" fontId="2" fillId="0" borderId="10" xfId="40" applyNumberFormat="1" applyFont="1" applyBorder="1" applyAlignment="1">
      <alignment horizontal="right" wrapText="1"/>
    </xf>
    <xf numFmtId="165" fontId="2" fillId="0" borderId="10" xfId="38" applyNumberFormat="1" applyFont="1" applyBorder="1" applyAlignment="1">
      <alignment horizontal="right" wrapText="1"/>
    </xf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2" fillId="0" borderId="0" xfId="40" applyNumberFormat="1" applyFont="1" applyBorder="1" applyAlignment="1">
      <alignment horizontal="righ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2006-07 Total Expenditures 9-12-08_Exp07-08AFR5-26-09" xfId="38" xr:uid="{00000000-0005-0000-0000-000026000000}"/>
    <cellStyle name="Normal_7000Revenue07-08AFR5-26-09" xfId="39" xr:uid="{00000000-0005-0000-0000-000028000000}"/>
    <cellStyle name="Normal_Exp07-08AFR5-26-09" xfId="40" xr:uid="{00000000-0005-0000-0000-000029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CCE2-FC71-4A9B-B39C-3B9E4ED1EA80}">
  <dimension ref="A1:AC757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B1"/>
    </sheetView>
  </sheetViews>
  <sheetFormatPr defaultColWidth="9.33203125" defaultRowHeight="11.25" x14ac:dyDescent="0.2"/>
  <cols>
    <col min="1" max="1" width="10.6640625" style="4" hidden="1" customWidth="1"/>
    <col min="2" max="2" width="10.1640625" style="4" bestFit="1" customWidth="1"/>
    <col min="3" max="3" width="49.6640625" style="4" bestFit="1" customWidth="1"/>
    <col min="4" max="4" width="14" style="4" bestFit="1" customWidth="1"/>
    <col min="5" max="7" width="18.1640625" style="5" customWidth="1"/>
    <col min="8" max="8" width="17.5" style="4" bestFit="1" customWidth="1"/>
    <col min="9" max="29" width="18.1640625" style="5" customWidth="1"/>
    <col min="30" max="16384" width="9.33203125" style="4"/>
  </cols>
  <sheetData>
    <row r="1" spans="1:29" ht="56.25" x14ac:dyDescent="0.2">
      <c r="A1" s="2" t="s">
        <v>836</v>
      </c>
      <c r="B1" s="2" t="s">
        <v>8</v>
      </c>
      <c r="C1" s="3" t="s">
        <v>859</v>
      </c>
      <c r="D1" s="3" t="s">
        <v>545</v>
      </c>
      <c r="E1" s="1" t="s">
        <v>805</v>
      </c>
      <c r="F1" s="1" t="s">
        <v>581</v>
      </c>
      <c r="G1" s="1" t="s">
        <v>590</v>
      </c>
      <c r="H1" s="10" t="s">
        <v>848</v>
      </c>
      <c r="I1" s="1" t="s">
        <v>816</v>
      </c>
      <c r="J1" s="1" t="s">
        <v>591</v>
      </c>
      <c r="K1" s="1" t="s">
        <v>576</v>
      </c>
      <c r="L1" s="1" t="s">
        <v>849</v>
      </c>
      <c r="M1" s="1" t="s">
        <v>806</v>
      </c>
      <c r="N1" s="1" t="s">
        <v>813</v>
      </c>
      <c r="O1" s="1" t="s">
        <v>577</v>
      </c>
      <c r="P1" s="1" t="s">
        <v>578</v>
      </c>
      <c r="Q1" s="1" t="s">
        <v>7</v>
      </c>
      <c r="R1" s="1" t="s">
        <v>579</v>
      </c>
      <c r="S1" s="1" t="s">
        <v>814</v>
      </c>
      <c r="T1" s="1" t="s">
        <v>580</v>
      </c>
      <c r="U1" s="1" t="s">
        <v>815</v>
      </c>
      <c r="V1" s="1" t="s">
        <v>582</v>
      </c>
      <c r="W1" s="1" t="s">
        <v>583</v>
      </c>
      <c r="X1" s="1" t="s">
        <v>584</v>
      </c>
      <c r="Y1" s="1" t="s">
        <v>585</v>
      </c>
      <c r="Z1" s="1" t="s">
        <v>586</v>
      </c>
      <c r="AA1" s="1" t="s">
        <v>587</v>
      </c>
      <c r="AB1" s="1" t="s">
        <v>588</v>
      </c>
      <c r="AC1" s="1" t="s">
        <v>589</v>
      </c>
    </row>
    <row r="2" spans="1:29" x14ac:dyDescent="0.2">
      <c r="A2" s="4">
        <v>1</v>
      </c>
      <c r="B2" s="4">
        <v>112011103</v>
      </c>
      <c r="C2" s="4" t="s">
        <v>323</v>
      </c>
      <c r="D2" s="4" t="s">
        <v>17</v>
      </c>
      <c r="E2" s="5">
        <v>17795636.989999998</v>
      </c>
      <c r="F2" s="5">
        <v>8719628.7300000004</v>
      </c>
      <c r="G2" s="5">
        <v>964160</v>
      </c>
      <c r="H2" s="5">
        <f t="shared" ref="H2:H65" si="0">SUM(E2:G2)</f>
        <v>27479425.719999999</v>
      </c>
      <c r="J2" s="5">
        <v>8857851.5500000007</v>
      </c>
      <c r="K2" s="5">
        <v>36337277.270000003</v>
      </c>
      <c r="L2" s="5">
        <v>19698163.640000001</v>
      </c>
      <c r="M2" s="5">
        <v>13201050.17</v>
      </c>
      <c r="N2" s="5">
        <v>3371376.3</v>
      </c>
      <c r="O2" s="5">
        <v>942045.65</v>
      </c>
      <c r="P2" s="5">
        <v>277720.03999999998</v>
      </c>
      <c r="R2" s="5">
        <v>3444.83</v>
      </c>
      <c r="U2" s="5">
        <v>632555.28</v>
      </c>
      <c r="V2" s="5">
        <v>1023679.88</v>
      </c>
      <c r="W2" s="5">
        <v>2752270.09</v>
      </c>
      <c r="X2" s="5">
        <v>291402.08</v>
      </c>
      <c r="Y2" s="5">
        <v>399635.73</v>
      </c>
      <c r="Z2" s="5">
        <v>1888694.94</v>
      </c>
      <c r="AA2" s="5">
        <v>1721035.7</v>
      </c>
      <c r="AC2" s="5">
        <v>10355.030000000001</v>
      </c>
    </row>
    <row r="3" spans="1:29" x14ac:dyDescent="0.2">
      <c r="A3" s="4">
        <v>1</v>
      </c>
      <c r="B3" s="4">
        <v>112011603</v>
      </c>
      <c r="C3" s="4" t="s">
        <v>324</v>
      </c>
      <c r="D3" s="4" t="s">
        <v>17</v>
      </c>
      <c r="E3" s="5">
        <v>39829241.030000001</v>
      </c>
      <c r="F3" s="5">
        <v>14586878.35</v>
      </c>
      <c r="G3" s="5">
        <v>899221.31</v>
      </c>
      <c r="H3" s="5">
        <f t="shared" si="0"/>
        <v>55315340.690000005</v>
      </c>
      <c r="J3" s="5">
        <v>4027330.36</v>
      </c>
      <c r="K3" s="5">
        <v>59342671.049999997</v>
      </c>
      <c r="L3" s="5">
        <v>41069066.659999996</v>
      </c>
      <c r="M3" s="5">
        <v>26393449.920000002</v>
      </c>
      <c r="N3" s="5">
        <v>10604056.640000001</v>
      </c>
      <c r="O3" s="5">
        <v>1910805.03</v>
      </c>
      <c r="P3" s="5">
        <v>906529.16</v>
      </c>
      <c r="Q3" s="5">
        <v>14400.28</v>
      </c>
      <c r="U3" s="5">
        <v>1310653.68</v>
      </c>
      <c r="V3" s="5">
        <v>2829301.78</v>
      </c>
      <c r="W3" s="5">
        <v>3182226.18</v>
      </c>
      <c r="X3" s="5">
        <v>651242.25</v>
      </c>
      <c r="Y3" s="5">
        <v>364584.08</v>
      </c>
      <c r="Z3" s="5">
        <v>3347483.21</v>
      </c>
      <c r="AA3" s="5">
        <v>2871663.58</v>
      </c>
      <c r="AB3" s="5">
        <v>7433.25</v>
      </c>
      <c r="AC3" s="5">
        <v>22290.34</v>
      </c>
    </row>
    <row r="4" spans="1:29" x14ac:dyDescent="0.2">
      <c r="A4" s="4">
        <v>1</v>
      </c>
      <c r="B4" s="4">
        <v>112013054</v>
      </c>
      <c r="C4" s="4" t="s">
        <v>325</v>
      </c>
      <c r="D4" s="4" t="s">
        <v>17</v>
      </c>
      <c r="E4" s="5">
        <v>9832664.2300000004</v>
      </c>
      <c r="F4" s="5">
        <v>7433612.5999999996</v>
      </c>
      <c r="G4" s="5">
        <v>555149.11</v>
      </c>
      <c r="H4" s="5">
        <f t="shared" si="0"/>
        <v>17821425.939999998</v>
      </c>
      <c r="J4" s="5">
        <v>1821646.75</v>
      </c>
      <c r="K4" s="5">
        <v>19643072.690000001</v>
      </c>
      <c r="L4" s="5">
        <v>13783862.58</v>
      </c>
      <c r="M4" s="5">
        <v>6661417.3700000001</v>
      </c>
      <c r="N4" s="5">
        <v>2198194.08</v>
      </c>
      <c r="O4" s="5">
        <v>872853.95</v>
      </c>
      <c r="P4" s="5">
        <v>96246.83</v>
      </c>
      <c r="Q4" s="5">
        <v>3952</v>
      </c>
      <c r="U4" s="5">
        <v>559580.79</v>
      </c>
      <c r="V4" s="5">
        <v>305642.77</v>
      </c>
      <c r="W4" s="5">
        <v>1451422.51</v>
      </c>
      <c r="X4" s="5">
        <v>186646.65</v>
      </c>
      <c r="Y4" s="5">
        <v>351437.3</v>
      </c>
      <c r="Z4" s="5">
        <v>3379388.09</v>
      </c>
      <c r="AA4" s="5">
        <v>938072.87</v>
      </c>
      <c r="AB4" s="5">
        <v>252773.98</v>
      </c>
      <c r="AC4" s="5">
        <v>8647.64</v>
      </c>
    </row>
    <row r="5" spans="1:29" x14ac:dyDescent="0.2">
      <c r="A5" s="4">
        <v>1</v>
      </c>
      <c r="B5" s="4">
        <v>112013753</v>
      </c>
      <c r="C5" s="4" t="s">
        <v>326</v>
      </c>
      <c r="D5" s="4" t="s">
        <v>17</v>
      </c>
      <c r="E5" s="5">
        <v>35918268.93</v>
      </c>
      <c r="F5" s="5">
        <v>17410432.170000002</v>
      </c>
      <c r="G5" s="5">
        <v>1246485.4099999999</v>
      </c>
      <c r="H5" s="5">
        <f t="shared" si="0"/>
        <v>54575186.509999998</v>
      </c>
      <c r="J5" s="5">
        <v>6278252.5700000003</v>
      </c>
      <c r="K5" s="5">
        <v>60853439.079999998</v>
      </c>
      <c r="L5" s="5">
        <v>40573770.079999998</v>
      </c>
      <c r="M5" s="5">
        <v>24890316.390000001</v>
      </c>
      <c r="N5" s="5">
        <v>7449609.4100000001</v>
      </c>
      <c r="O5" s="5">
        <v>3020434.08</v>
      </c>
      <c r="P5" s="5">
        <v>532727.05000000005</v>
      </c>
      <c r="Q5" s="5">
        <v>25182</v>
      </c>
      <c r="U5" s="5">
        <v>1524890.73</v>
      </c>
      <c r="V5" s="5">
        <v>1723796.01</v>
      </c>
      <c r="W5" s="5">
        <v>3239409.49</v>
      </c>
      <c r="X5" s="5">
        <v>583607.64</v>
      </c>
      <c r="Y5" s="5">
        <v>755482.65</v>
      </c>
      <c r="Z5" s="5">
        <v>5239310.8</v>
      </c>
      <c r="AA5" s="5">
        <v>3155330.53</v>
      </c>
      <c r="AB5" s="5">
        <v>1159515.3500000001</v>
      </c>
      <c r="AC5" s="5">
        <v>29088.97</v>
      </c>
    </row>
    <row r="6" spans="1:29" x14ac:dyDescent="0.2">
      <c r="A6" s="4">
        <v>1</v>
      </c>
      <c r="B6" s="4">
        <v>112015203</v>
      </c>
      <c r="C6" s="4" t="s">
        <v>327</v>
      </c>
      <c r="D6" s="4" t="s">
        <v>17</v>
      </c>
      <c r="E6" s="5">
        <v>20622592.859999999</v>
      </c>
      <c r="F6" s="5">
        <v>8844052.4299999997</v>
      </c>
      <c r="G6" s="5">
        <v>570625.06000000006</v>
      </c>
      <c r="H6" s="5">
        <f t="shared" si="0"/>
        <v>30037270.349999998</v>
      </c>
      <c r="J6" s="5">
        <v>3394277.15</v>
      </c>
      <c r="K6" s="5">
        <v>33431547.5</v>
      </c>
      <c r="L6" s="5">
        <v>22507993.620000001</v>
      </c>
      <c r="M6" s="5">
        <v>14023978.640000001</v>
      </c>
      <c r="N6" s="5">
        <v>4712998.7</v>
      </c>
      <c r="O6" s="5">
        <v>1293264.3799999999</v>
      </c>
      <c r="P6" s="5">
        <v>582262.14</v>
      </c>
      <c r="Q6" s="5">
        <v>10089</v>
      </c>
      <c r="U6" s="5">
        <v>1070356.51</v>
      </c>
      <c r="V6" s="5">
        <v>1808857.86</v>
      </c>
      <c r="W6" s="5">
        <v>1952241.81</v>
      </c>
      <c r="X6" s="5">
        <v>344364.44</v>
      </c>
      <c r="Y6" s="5">
        <v>294421.75</v>
      </c>
      <c r="Z6" s="5">
        <v>1877572.34</v>
      </c>
      <c r="AA6" s="5">
        <v>1344589.69</v>
      </c>
      <c r="AB6" s="5">
        <v>138705.29999999999</v>
      </c>
      <c r="AC6" s="5">
        <v>12942.73</v>
      </c>
    </row>
    <row r="7" spans="1:29" x14ac:dyDescent="0.2">
      <c r="A7" s="4">
        <v>1</v>
      </c>
      <c r="B7" s="4">
        <v>112018523</v>
      </c>
      <c r="C7" s="4" t="s">
        <v>328</v>
      </c>
      <c r="D7" s="4" t="s">
        <v>17</v>
      </c>
      <c r="E7" s="5">
        <v>16513176.27</v>
      </c>
      <c r="F7" s="5">
        <v>9181361.4600000009</v>
      </c>
      <c r="G7" s="5">
        <v>663718.91</v>
      </c>
      <c r="H7" s="5">
        <f t="shared" si="0"/>
        <v>26358256.640000001</v>
      </c>
      <c r="J7" s="5">
        <v>2817728.99</v>
      </c>
      <c r="K7" s="5">
        <v>29175985.629999999</v>
      </c>
      <c r="L7" s="5">
        <v>18843356.559999999</v>
      </c>
      <c r="M7" s="5">
        <v>11287624.699999999</v>
      </c>
      <c r="N7" s="5">
        <v>4060006.16</v>
      </c>
      <c r="O7" s="5">
        <v>777359.93</v>
      </c>
      <c r="P7" s="5">
        <v>230966.37</v>
      </c>
      <c r="T7" s="5">
        <v>157219.10999999999</v>
      </c>
      <c r="U7" s="5">
        <v>602088.01</v>
      </c>
      <c r="V7" s="5">
        <v>2229501.0699999998</v>
      </c>
      <c r="W7" s="5">
        <v>2292886.0499999998</v>
      </c>
      <c r="X7" s="5">
        <v>258402.94</v>
      </c>
      <c r="Y7" s="5">
        <v>353837.69</v>
      </c>
      <c r="Z7" s="5">
        <v>1677799.57</v>
      </c>
      <c r="AA7" s="5">
        <v>1625258.47</v>
      </c>
      <c r="AB7" s="5">
        <v>133033.1</v>
      </c>
      <c r="AC7" s="5">
        <v>8554.56</v>
      </c>
    </row>
    <row r="8" spans="1:29" x14ac:dyDescent="0.2">
      <c r="A8" s="4">
        <v>1</v>
      </c>
      <c r="B8" s="4">
        <v>103020603</v>
      </c>
      <c r="C8" s="4" t="s">
        <v>145</v>
      </c>
      <c r="D8" s="4" t="s">
        <v>503</v>
      </c>
      <c r="E8" s="5">
        <v>11743537.470000001</v>
      </c>
      <c r="F8" s="5">
        <v>7678482.1600000001</v>
      </c>
      <c r="G8" s="5">
        <v>656511.9</v>
      </c>
      <c r="H8" s="5">
        <f t="shared" si="0"/>
        <v>20078531.530000001</v>
      </c>
      <c r="J8" s="5">
        <v>3836696.59</v>
      </c>
      <c r="K8" s="5">
        <v>23915228.120000001</v>
      </c>
      <c r="L8" s="5">
        <v>15229731.710000001</v>
      </c>
      <c r="M8" s="5">
        <v>8363464.7000000002</v>
      </c>
      <c r="N8" s="5">
        <v>3035275.91</v>
      </c>
      <c r="O8" s="5">
        <v>168785.56</v>
      </c>
      <c r="P8" s="5">
        <v>172713.93</v>
      </c>
      <c r="Q8" s="5">
        <v>3297.37</v>
      </c>
      <c r="U8" s="5">
        <v>413641.5</v>
      </c>
      <c r="V8" s="5">
        <v>676329.13</v>
      </c>
      <c r="W8" s="5">
        <v>1666343.45</v>
      </c>
      <c r="X8" s="5">
        <v>207587.39</v>
      </c>
      <c r="Y8" s="5">
        <v>387365.82</v>
      </c>
      <c r="Z8" s="5">
        <v>2478345.37</v>
      </c>
      <c r="AA8" s="5">
        <v>1256010</v>
      </c>
      <c r="AB8" s="5">
        <v>549185.89</v>
      </c>
      <c r="AC8" s="5">
        <v>43673.61</v>
      </c>
    </row>
    <row r="9" spans="1:29" x14ac:dyDescent="0.2">
      <c r="A9" s="4">
        <v>1</v>
      </c>
      <c r="B9" s="4">
        <v>103020753</v>
      </c>
      <c r="C9" s="4" t="s">
        <v>146</v>
      </c>
      <c r="D9" s="4" t="s">
        <v>503</v>
      </c>
      <c r="E9" s="5">
        <v>18450481.710000001</v>
      </c>
      <c r="F9" s="5">
        <v>9262649.4000000004</v>
      </c>
      <c r="G9" s="5">
        <v>1026355.7</v>
      </c>
      <c r="H9" s="5">
        <f t="shared" si="0"/>
        <v>28739486.809999999</v>
      </c>
      <c r="J9" s="5">
        <v>3864097.96</v>
      </c>
      <c r="K9" s="5">
        <v>32603584.77</v>
      </c>
      <c r="L9" s="5">
        <v>22258541.780000001</v>
      </c>
      <c r="M9" s="5">
        <v>13461142.560000001</v>
      </c>
      <c r="N9" s="5">
        <v>4599026.71</v>
      </c>
      <c r="O9" s="5">
        <v>336752.81</v>
      </c>
      <c r="P9" s="5">
        <v>50727.63</v>
      </c>
      <c r="Q9" s="5">
        <v>2832</v>
      </c>
      <c r="U9" s="5">
        <v>1325931.17</v>
      </c>
      <c r="V9" s="5">
        <v>612750</v>
      </c>
      <c r="W9" s="5">
        <v>1965160.72</v>
      </c>
      <c r="X9" s="5">
        <v>245938.07</v>
      </c>
      <c r="Y9" s="5">
        <v>374818.29</v>
      </c>
      <c r="Z9" s="5">
        <v>2007109.36</v>
      </c>
      <c r="AA9" s="5">
        <v>1927787.98</v>
      </c>
      <c r="AB9" s="5">
        <v>749606.38</v>
      </c>
      <c r="AC9" s="5">
        <v>53547.43</v>
      </c>
    </row>
    <row r="10" spans="1:29" x14ac:dyDescent="0.2">
      <c r="A10" s="4">
        <v>1</v>
      </c>
      <c r="B10" s="4">
        <v>103021102</v>
      </c>
      <c r="C10" s="4" t="s">
        <v>148</v>
      </c>
      <c r="D10" s="4" t="s">
        <v>503</v>
      </c>
      <c r="E10" s="5">
        <v>37739255.68</v>
      </c>
      <c r="F10" s="5">
        <v>19855687.609999999</v>
      </c>
      <c r="G10" s="5">
        <v>1316714.8899999999</v>
      </c>
      <c r="H10" s="5">
        <f t="shared" si="0"/>
        <v>58911658.18</v>
      </c>
      <c r="I10" s="5">
        <v>376598.27</v>
      </c>
      <c r="J10" s="5">
        <v>8033376.0999999996</v>
      </c>
      <c r="K10" s="5">
        <v>67321632.549999997</v>
      </c>
      <c r="L10" s="5">
        <v>41368920.299999997</v>
      </c>
      <c r="M10" s="5">
        <v>28353212.350000001</v>
      </c>
      <c r="N10" s="5">
        <v>7061765.2300000004</v>
      </c>
      <c r="O10" s="5">
        <v>2297554.5299999998</v>
      </c>
      <c r="P10" s="5">
        <v>12042.57</v>
      </c>
      <c r="Q10" s="5">
        <v>14681</v>
      </c>
      <c r="U10" s="5">
        <v>1488341.06</v>
      </c>
      <c r="V10" s="5">
        <v>1270087.01</v>
      </c>
      <c r="W10" s="5">
        <v>4024079.9</v>
      </c>
      <c r="X10" s="5">
        <v>569393.17000000004</v>
      </c>
      <c r="Y10" s="5">
        <v>1061134.48</v>
      </c>
      <c r="Z10" s="5">
        <v>6288197.2699999996</v>
      </c>
      <c r="AA10" s="5">
        <v>4592223.53</v>
      </c>
      <c r="AB10" s="5">
        <v>507899.6</v>
      </c>
      <c r="AC10" s="5">
        <v>54331.59</v>
      </c>
    </row>
    <row r="11" spans="1:29" x14ac:dyDescent="0.2">
      <c r="A11" s="4">
        <v>1</v>
      </c>
      <c r="B11" s="4">
        <v>103021252</v>
      </c>
      <c r="C11" s="4" t="s">
        <v>149</v>
      </c>
      <c r="D11" s="4" t="s">
        <v>503</v>
      </c>
      <c r="E11" s="5">
        <v>52384271.780000001</v>
      </c>
      <c r="F11" s="5">
        <v>22667907.899999999</v>
      </c>
      <c r="G11" s="5">
        <v>1528964.65</v>
      </c>
      <c r="H11" s="5">
        <f t="shared" si="0"/>
        <v>76581144.330000013</v>
      </c>
      <c r="I11" s="5">
        <v>335287</v>
      </c>
      <c r="J11" s="5">
        <v>7662276.3799999999</v>
      </c>
      <c r="K11" s="5">
        <v>84578707.709999993</v>
      </c>
      <c r="L11" s="5">
        <v>59546364.280000001</v>
      </c>
      <c r="M11" s="5">
        <v>37543328.149999999</v>
      </c>
      <c r="N11" s="5">
        <v>11390346.57</v>
      </c>
      <c r="O11" s="5">
        <v>2947406.92</v>
      </c>
      <c r="P11" s="5">
        <v>339110.13</v>
      </c>
      <c r="Q11" s="5">
        <v>19550.650000000001</v>
      </c>
      <c r="T11" s="5">
        <v>144529.35999999999</v>
      </c>
      <c r="U11" s="5">
        <v>1633881.98</v>
      </c>
      <c r="V11" s="5">
        <v>1872947.59</v>
      </c>
      <c r="W11" s="5">
        <v>3847943.65</v>
      </c>
      <c r="X11" s="5">
        <v>1100979.25</v>
      </c>
      <c r="Y11" s="5">
        <v>652215.19999999995</v>
      </c>
      <c r="Z11" s="5">
        <v>6932466.5599999996</v>
      </c>
      <c r="AA11" s="5">
        <v>3602246.13</v>
      </c>
      <c r="AB11" s="5">
        <v>2678067.9500000002</v>
      </c>
      <c r="AC11" s="5">
        <v>347159.59</v>
      </c>
    </row>
    <row r="12" spans="1:29" x14ac:dyDescent="0.2">
      <c r="A12" s="4">
        <v>1</v>
      </c>
      <c r="B12" s="4">
        <v>103021453</v>
      </c>
      <c r="C12" s="4" t="s">
        <v>150</v>
      </c>
      <c r="D12" s="4" t="s">
        <v>503</v>
      </c>
      <c r="E12" s="5">
        <v>14807937.42</v>
      </c>
      <c r="F12" s="5">
        <v>6214396.29</v>
      </c>
      <c r="G12" s="5">
        <v>761472.78</v>
      </c>
      <c r="H12" s="5">
        <f t="shared" si="0"/>
        <v>21783806.490000002</v>
      </c>
      <c r="I12" s="5">
        <v>109407.81</v>
      </c>
      <c r="J12" s="5">
        <v>1753518.76</v>
      </c>
      <c r="K12" s="5">
        <v>23646733.059999999</v>
      </c>
      <c r="L12" s="5">
        <v>16532752.539999999</v>
      </c>
      <c r="M12" s="5">
        <v>11058985.58</v>
      </c>
      <c r="N12" s="5">
        <v>3368895.42</v>
      </c>
      <c r="O12" s="5">
        <v>357852</v>
      </c>
      <c r="P12" s="5">
        <v>22204.42</v>
      </c>
      <c r="U12" s="5">
        <v>423736.09</v>
      </c>
      <c r="V12" s="5">
        <v>571666.81000000006</v>
      </c>
      <c r="W12" s="5">
        <v>1621237.69</v>
      </c>
      <c r="X12" s="5">
        <v>322091.48</v>
      </c>
      <c r="Y12" s="5">
        <v>329050.3</v>
      </c>
      <c r="Z12" s="5">
        <v>2044070.3</v>
      </c>
      <c r="AA12" s="5">
        <v>711242.79</v>
      </c>
      <c r="AB12" s="5">
        <v>180338.43</v>
      </c>
      <c r="AC12" s="5">
        <v>10962.4</v>
      </c>
    </row>
    <row r="13" spans="1:29" x14ac:dyDescent="0.2">
      <c r="A13" s="4">
        <v>1</v>
      </c>
      <c r="B13" s="4">
        <v>103021603</v>
      </c>
      <c r="C13" s="4" t="s">
        <v>151</v>
      </c>
      <c r="D13" s="4" t="s">
        <v>503</v>
      </c>
      <c r="E13" s="5">
        <v>18837966.379999999</v>
      </c>
      <c r="F13" s="5">
        <v>8733521.3100000005</v>
      </c>
      <c r="G13" s="5">
        <v>626968.91</v>
      </c>
      <c r="H13" s="5">
        <f t="shared" si="0"/>
        <v>28198456.599999998</v>
      </c>
      <c r="J13" s="5">
        <v>194029.5</v>
      </c>
      <c r="K13" s="5">
        <v>28392486.100000001</v>
      </c>
      <c r="L13" s="5">
        <v>21024291.66</v>
      </c>
      <c r="M13" s="5">
        <v>13472130.880000001</v>
      </c>
      <c r="N13" s="5">
        <v>4389065.37</v>
      </c>
      <c r="O13" s="5">
        <v>822087.48</v>
      </c>
      <c r="P13" s="5">
        <v>103333.06</v>
      </c>
      <c r="Q13" s="5">
        <v>51349.59</v>
      </c>
      <c r="U13" s="5">
        <v>1077038.18</v>
      </c>
      <c r="V13" s="5">
        <v>869003.49</v>
      </c>
      <c r="W13" s="5">
        <v>1821629.22</v>
      </c>
      <c r="X13" s="5">
        <v>222921.32</v>
      </c>
      <c r="Y13" s="5">
        <v>320158.27</v>
      </c>
      <c r="Z13" s="5">
        <v>2571787.59</v>
      </c>
      <c r="AA13" s="5">
        <v>1829734.05</v>
      </c>
      <c r="AB13" s="5">
        <v>635</v>
      </c>
      <c r="AC13" s="5">
        <v>20614.189999999999</v>
      </c>
    </row>
    <row r="14" spans="1:29" x14ac:dyDescent="0.2">
      <c r="A14" s="4">
        <v>1</v>
      </c>
      <c r="B14" s="4">
        <v>103021752</v>
      </c>
      <c r="C14" s="4" t="s">
        <v>152</v>
      </c>
      <c r="D14" s="4" t="s">
        <v>503</v>
      </c>
      <c r="E14" s="5">
        <v>39941945.719999999</v>
      </c>
      <c r="F14" s="5">
        <v>19250207.41</v>
      </c>
      <c r="G14" s="5">
        <v>1500594.58</v>
      </c>
      <c r="H14" s="5">
        <f t="shared" si="0"/>
        <v>60692747.709999993</v>
      </c>
      <c r="J14" s="5">
        <v>4847634.62</v>
      </c>
      <c r="K14" s="5">
        <v>65540382.329999998</v>
      </c>
      <c r="L14" s="5">
        <v>44929089.82</v>
      </c>
      <c r="M14" s="5">
        <v>31366695.859999999</v>
      </c>
      <c r="N14" s="5">
        <v>7901855.29</v>
      </c>
      <c r="O14" s="5">
        <v>586215.24</v>
      </c>
      <c r="P14" s="5">
        <v>65283.33</v>
      </c>
      <c r="Q14" s="5">
        <v>21896</v>
      </c>
      <c r="U14" s="5">
        <v>1570805.69</v>
      </c>
      <c r="V14" s="5">
        <v>1786028.56</v>
      </c>
      <c r="W14" s="5">
        <v>3215647.86</v>
      </c>
      <c r="X14" s="5">
        <v>473124.89</v>
      </c>
      <c r="Y14" s="5">
        <v>856518.19</v>
      </c>
      <c r="Z14" s="5">
        <v>4982955.21</v>
      </c>
      <c r="AA14" s="5">
        <v>5655027.4500000002</v>
      </c>
      <c r="AB14" s="5">
        <v>1477.68</v>
      </c>
      <c r="AC14" s="5">
        <v>708621.88</v>
      </c>
    </row>
    <row r="15" spans="1:29" x14ac:dyDescent="0.2">
      <c r="A15" s="4">
        <v>1</v>
      </c>
      <c r="B15" s="4">
        <v>103021903</v>
      </c>
      <c r="C15" s="4" t="s">
        <v>153</v>
      </c>
      <c r="D15" s="4" t="s">
        <v>503</v>
      </c>
      <c r="E15" s="5">
        <v>11366003.83</v>
      </c>
      <c r="F15" s="5">
        <v>5080681.54</v>
      </c>
      <c r="G15" s="5">
        <v>390873.19</v>
      </c>
      <c r="H15" s="5">
        <f t="shared" si="0"/>
        <v>16837558.560000002</v>
      </c>
      <c r="I15" s="5">
        <v>50153.09</v>
      </c>
      <c r="J15" s="5">
        <v>353167.1</v>
      </c>
      <c r="K15" s="5">
        <v>17240878.75</v>
      </c>
      <c r="L15" s="5">
        <v>11628342.060000001</v>
      </c>
      <c r="M15" s="5">
        <v>7641718.21</v>
      </c>
      <c r="N15" s="5">
        <v>3340657.64</v>
      </c>
      <c r="O15" s="5">
        <v>318389.44</v>
      </c>
      <c r="P15" s="5">
        <v>61710.36</v>
      </c>
      <c r="Q15" s="5">
        <v>3528.18</v>
      </c>
      <c r="U15" s="5">
        <v>545704.84</v>
      </c>
      <c r="V15" s="5">
        <v>678237.47</v>
      </c>
      <c r="W15" s="5">
        <v>1426520.45</v>
      </c>
      <c r="X15" s="5">
        <v>137693.89000000001</v>
      </c>
      <c r="Y15" s="5">
        <v>308339.96999999997</v>
      </c>
      <c r="Z15" s="5">
        <v>1369521.26</v>
      </c>
      <c r="AA15" s="5">
        <v>421949.7</v>
      </c>
      <c r="AB15" s="5">
        <v>188520.34</v>
      </c>
      <c r="AC15" s="5">
        <v>4193.62</v>
      </c>
    </row>
    <row r="16" spans="1:29" x14ac:dyDescent="0.2">
      <c r="A16" s="4">
        <v>1</v>
      </c>
      <c r="B16" s="4">
        <v>103022103</v>
      </c>
      <c r="C16" s="4" t="s">
        <v>154</v>
      </c>
      <c r="D16" s="4" t="s">
        <v>503</v>
      </c>
      <c r="E16" s="5">
        <v>8684314</v>
      </c>
      <c r="F16" s="5">
        <v>4601782</v>
      </c>
      <c r="G16" s="5">
        <v>453094</v>
      </c>
      <c r="H16" s="5">
        <f t="shared" si="0"/>
        <v>13739190</v>
      </c>
      <c r="J16" s="5">
        <v>1199050</v>
      </c>
      <c r="K16" s="5">
        <v>14938240</v>
      </c>
      <c r="L16" s="5">
        <v>10043605.720000001</v>
      </c>
      <c r="M16" s="5">
        <v>6220695</v>
      </c>
      <c r="N16" s="5">
        <v>1823520</v>
      </c>
      <c r="O16" s="5">
        <v>187905</v>
      </c>
      <c r="P16" s="5">
        <v>446385</v>
      </c>
      <c r="R16" s="5">
        <v>5809</v>
      </c>
      <c r="U16" s="5">
        <v>357274</v>
      </c>
      <c r="V16" s="5">
        <v>382133</v>
      </c>
      <c r="W16" s="5">
        <v>1233301</v>
      </c>
      <c r="X16" s="5">
        <v>139496</v>
      </c>
      <c r="Y16" s="5">
        <v>327694</v>
      </c>
      <c r="Z16" s="5">
        <v>1380934</v>
      </c>
      <c r="AA16" s="5">
        <v>753008</v>
      </c>
      <c r="AC16" s="5">
        <v>27942</v>
      </c>
    </row>
    <row r="17" spans="1:29" x14ac:dyDescent="0.2">
      <c r="A17" s="4">
        <v>1</v>
      </c>
      <c r="B17" s="4">
        <v>103022253</v>
      </c>
      <c r="C17" s="4" t="s">
        <v>155</v>
      </c>
      <c r="D17" s="4" t="s">
        <v>503</v>
      </c>
      <c r="E17" s="5">
        <v>20490361.550000001</v>
      </c>
      <c r="F17" s="5">
        <v>12240510.17</v>
      </c>
      <c r="G17" s="5">
        <v>742794.41</v>
      </c>
      <c r="H17" s="5">
        <f t="shared" si="0"/>
        <v>33473666.129999999</v>
      </c>
      <c r="I17" s="5">
        <v>29148.84</v>
      </c>
      <c r="J17" s="5">
        <v>4497366.62</v>
      </c>
      <c r="K17" s="5">
        <v>38000181.590000004</v>
      </c>
      <c r="L17" s="5">
        <v>24591784.969999999</v>
      </c>
      <c r="M17" s="5">
        <v>14736066.300000001</v>
      </c>
      <c r="N17" s="5">
        <v>4937272.5</v>
      </c>
      <c r="O17" s="5">
        <v>749149.3</v>
      </c>
      <c r="P17" s="5">
        <v>61061.45</v>
      </c>
      <c r="Q17" s="5">
        <v>6812</v>
      </c>
      <c r="U17" s="5">
        <v>1001769.66</v>
      </c>
      <c r="V17" s="5">
        <v>731061.39</v>
      </c>
      <c r="W17" s="5">
        <v>2182764.33</v>
      </c>
      <c r="X17" s="5">
        <v>273920.82</v>
      </c>
      <c r="Y17" s="5">
        <v>531086.17000000004</v>
      </c>
      <c r="Z17" s="5">
        <v>3793211.36</v>
      </c>
      <c r="AA17" s="5">
        <v>2519046</v>
      </c>
      <c r="AB17" s="5">
        <v>1174241.06</v>
      </c>
      <c r="AC17" s="5">
        <v>33409.379999999997</v>
      </c>
    </row>
    <row r="18" spans="1:29" x14ac:dyDescent="0.2">
      <c r="A18" s="4">
        <v>1</v>
      </c>
      <c r="B18" s="4">
        <v>103022503</v>
      </c>
      <c r="C18" s="4" t="s">
        <v>156</v>
      </c>
      <c r="D18" s="4" t="s">
        <v>503</v>
      </c>
      <c r="E18" s="5">
        <v>14124376.76</v>
      </c>
      <c r="F18" s="5">
        <v>5468872.6900000004</v>
      </c>
      <c r="G18" s="5">
        <v>91404.14</v>
      </c>
      <c r="H18" s="5">
        <f t="shared" si="0"/>
        <v>19684653.59</v>
      </c>
      <c r="J18" s="5">
        <v>1179181.73</v>
      </c>
      <c r="K18" s="5">
        <v>20863835.32</v>
      </c>
      <c r="L18" s="5">
        <v>13513735.09</v>
      </c>
      <c r="M18" s="5">
        <v>10041873.82</v>
      </c>
      <c r="N18" s="5">
        <v>3470442.32</v>
      </c>
      <c r="O18" s="5">
        <v>125425</v>
      </c>
      <c r="P18" s="5">
        <v>177376.25</v>
      </c>
      <c r="Q18" s="5">
        <v>80452.600000000006</v>
      </c>
      <c r="T18" s="5">
        <v>228806.77</v>
      </c>
      <c r="U18" s="5">
        <v>1103819.33</v>
      </c>
      <c r="V18" s="5">
        <v>1100627.23</v>
      </c>
      <c r="W18" s="5">
        <v>656945.4</v>
      </c>
      <c r="X18" s="5">
        <v>86015.93</v>
      </c>
      <c r="Y18" s="5">
        <v>272358.25</v>
      </c>
      <c r="Z18" s="5">
        <v>1187812.08</v>
      </c>
      <c r="AA18" s="5">
        <v>809183.18</v>
      </c>
      <c r="AB18" s="5">
        <v>248910.04</v>
      </c>
      <c r="AC18" s="5">
        <v>3201.25</v>
      </c>
    </row>
    <row r="19" spans="1:29" x14ac:dyDescent="0.2">
      <c r="A19" s="4">
        <v>1</v>
      </c>
      <c r="B19" s="4">
        <v>103022803</v>
      </c>
      <c r="C19" s="4" t="s">
        <v>157</v>
      </c>
      <c r="D19" s="4" t="s">
        <v>503</v>
      </c>
      <c r="E19" s="5">
        <v>20460624.449999999</v>
      </c>
      <c r="F19" s="5">
        <v>10724382.73</v>
      </c>
      <c r="G19" s="5">
        <v>445860</v>
      </c>
      <c r="H19" s="5">
        <f t="shared" si="0"/>
        <v>31630867.18</v>
      </c>
      <c r="I19" s="5">
        <v>159137.5</v>
      </c>
      <c r="J19" s="5">
        <v>2459429</v>
      </c>
      <c r="K19" s="5">
        <v>34249433.68</v>
      </c>
      <c r="L19" s="5">
        <v>18954152.829999998</v>
      </c>
      <c r="M19" s="5">
        <v>14143885</v>
      </c>
      <c r="N19" s="5">
        <v>5092290.3</v>
      </c>
      <c r="O19" s="5">
        <v>696539.77</v>
      </c>
      <c r="P19" s="5">
        <v>527659.93999999994</v>
      </c>
      <c r="Q19" s="5">
        <v>249.44</v>
      </c>
      <c r="U19" s="5">
        <v>1351083.32</v>
      </c>
      <c r="V19" s="5">
        <v>635192.88</v>
      </c>
      <c r="W19" s="5">
        <v>1515684.69</v>
      </c>
      <c r="X19" s="5">
        <v>349095.89</v>
      </c>
      <c r="Y19" s="5">
        <v>405214.23</v>
      </c>
      <c r="Z19" s="5">
        <v>2708329.99</v>
      </c>
      <c r="AA19" s="5">
        <v>3582689.94</v>
      </c>
      <c r="AB19" s="5">
        <v>160980.42000000001</v>
      </c>
      <c r="AC19" s="5">
        <v>16111.37</v>
      </c>
    </row>
    <row r="20" spans="1:29" x14ac:dyDescent="0.2">
      <c r="A20" s="4">
        <v>1</v>
      </c>
      <c r="B20" s="4">
        <v>103023153</v>
      </c>
      <c r="C20" s="4" t="s">
        <v>158</v>
      </c>
      <c r="D20" s="4" t="s">
        <v>503</v>
      </c>
      <c r="E20" s="5">
        <v>24480209.5</v>
      </c>
      <c r="F20" s="5">
        <v>13737872.630000001</v>
      </c>
      <c r="G20" s="5">
        <v>1232223.9099999999</v>
      </c>
      <c r="H20" s="5">
        <f t="shared" si="0"/>
        <v>39450306.039999999</v>
      </c>
      <c r="I20" s="5">
        <v>14125.69</v>
      </c>
      <c r="J20" s="5">
        <v>4297226.54</v>
      </c>
      <c r="K20" s="5">
        <v>43761658.270000003</v>
      </c>
      <c r="L20" s="5">
        <v>27923512.539999999</v>
      </c>
      <c r="M20" s="5">
        <v>16906014.149999999</v>
      </c>
      <c r="N20" s="5">
        <v>5910830.5</v>
      </c>
      <c r="O20" s="5">
        <v>1431505.47</v>
      </c>
      <c r="P20" s="5">
        <v>231859.38</v>
      </c>
      <c r="U20" s="5">
        <v>1103393.51</v>
      </c>
      <c r="V20" s="5">
        <v>1564152.57</v>
      </c>
      <c r="W20" s="5">
        <v>2535942.58</v>
      </c>
      <c r="X20" s="5">
        <v>647188.31000000006</v>
      </c>
      <c r="Y20" s="5">
        <v>498252.01</v>
      </c>
      <c r="Z20" s="5">
        <v>4746159.09</v>
      </c>
      <c r="AA20" s="5">
        <v>2356526.92</v>
      </c>
      <c r="AB20" s="5">
        <v>261377</v>
      </c>
      <c r="AC20" s="5">
        <v>24880.639999999999</v>
      </c>
    </row>
    <row r="21" spans="1:29" x14ac:dyDescent="0.2">
      <c r="A21" s="4">
        <v>1</v>
      </c>
      <c r="B21" s="4">
        <v>103023912</v>
      </c>
      <c r="C21" s="4" t="s">
        <v>159</v>
      </c>
      <c r="D21" s="4" t="s">
        <v>503</v>
      </c>
      <c r="E21" s="5">
        <v>61635772.630000003</v>
      </c>
      <c r="F21" s="5">
        <v>30061157.809999999</v>
      </c>
      <c r="G21" s="5">
        <v>2663801.62</v>
      </c>
      <c r="H21" s="5">
        <f t="shared" si="0"/>
        <v>94360732.060000002</v>
      </c>
      <c r="I21" s="5">
        <v>855326.68</v>
      </c>
      <c r="J21" s="5">
        <v>5750570.6200000001</v>
      </c>
      <c r="K21" s="5">
        <v>100966629.36</v>
      </c>
      <c r="L21" s="5">
        <v>74655314.140000001</v>
      </c>
      <c r="M21" s="5">
        <v>47508580.229999997</v>
      </c>
      <c r="N21" s="5">
        <v>12190837.08</v>
      </c>
      <c r="O21" s="5">
        <v>702289.09</v>
      </c>
      <c r="P21" s="5">
        <v>1195508.23</v>
      </c>
      <c r="Q21" s="5">
        <v>38558</v>
      </c>
      <c r="U21" s="5">
        <v>3915400.28</v>
      </c>
      <c r="V21" s="5">
        <v>3919369.67</v>
      </c>
      <c r="W21" s="5">
        <v>6511911.3200000003</v>
      </c>
      <c r="X21" s="5">
        <v>830339.04</v>
      </c>
      <c r="Y21" s="5">
        <v>1584481.48</v>
      </c>
      <c r="Z21" s="5">
        <v>8256232.6500000004</v>
      </c>
      <c r="AA21" s="5">
        <v>4278979.72</v>
      </c>
      <c r="AB21" s="5">
        <v>648824.36</v>
      </c>
      <c r="AC21" s="5">
        <v>115619.29</v>
      </c>
    </row>
    <row r="22" spans="1:29" x14ac:dyDescent="0.2">
      <c r="A22" s="4">
        <v>1</v>
      </c>
      <c r="B22" s="4">
        <v>103024102</v>
      </c>
      <c r="C22" s="4" t="s">
        <v>160</v>
      </c>
      <c r="D22" s="4" t="s">
        <v>503</v>
      </c>
      <c r="E22" s="5">
        <v>47348748.810000002</v>
      </c>
      <c r="F22" s="5">
        <v>22212611.969999999</v>
      </c>
      <c r="G22" s="5">
        <v>1343527.79</v>
      </c>
      <c r="H22" s="5">
        <f t="shared" si="0"/>
        <v>70904888.570000008</v>
      </c>
      <c r="J22" s="5">
        <v>3583293.26</v>
      </c>
      <c r="K22" s="5">
        <v>74488181.829999998</v>
      </c>
      <c r="L22" s="5">
        <v>54356897.420000002</v>
      </c>
      <c r="M22" s="5">
        <v>29817656.07</v>
      </c>
      <c r="N22" s="5">
        <v>14915428.130000001</v>
      </c>
      <c r="O22" s="5">
        <v>2254748.98</v>
      </c>
      <c r="P22" s="5">
        <v>329343.57</v>
      </c>
      <c r="Q22" s="5">
        <v>31572.06</v>
      </c>
      <c r="U22" s="5">
        <v>2842782.66</v>
      </c>
      <c r="V22" s="5">
        <v>2313235.11</v>
      </c>
      <c r="W22" s="5">
        <v>4091338.68</v>
      </c>
      <c r="X22" s="5">
        <v>554780.75</v>
      </c>
      <c r="Y22" s="5">
        <v>1195943.79</v>
      </c>
      <c r="Z22" s="5">
        <v>6504465.4900000002</v>
      </c>
      <c r="AA22" s="5">
        <v>4177027.12</v>
      </c>
      <c r="AB22" s="5">
        <v>459915.43</v>
      </c>
      <c r="AC22" s="5">
        <v>73122.94</v>
      </c>
    </row>
    <row r="23" spans="1:29" x14ac:dyDescent="0.2">
      <c r="A23" s="4">
        <v>1</v>
      </c>
      <c r="B23" s="4">
        <v>103024603</v>
      </c>
      <c r="C23" s="4" t="s">
        <v>161</v>
      </c>
      <c r="D23" s="4" t="s">
        <v>503</v>
      </c>
      <c r="E23" s="5">
        <v>30186194.449999999</v>
      </c>
      <c r="F23" s="5">
        <v>15809922.960000001</v>
      </c>
      <c r="G23" s="5">
        <v>1347392.92</v>
      </c>
      <c r="H23" s="5">
        <f t="shared" si="0"/>
        <v>47343510.329999998</v>
      </c>
      <c r="J23" s="5">
        <v>5272714.03</v>
      </c>
      <c r="K23" s="5">
        <v>52616224.359999999</v>
      </c>
      <c r="L23" s="5">
        <v>36296768.539999999</v>
      </c>
      <c r="M23" s="5">
        <v>25188469.48</v>
      </c>
      <c r="N23" s="5">
        <v>4318461.67</v>
      </c>
      <c r="O23" s="5">
        <v>653057.67000000004</v>
      </c>
      <c r="P23" s="5">
        <v>15394.63</v>
      </c>
      <c r="Q23" s="5">
        <v>10811</v>
      </c>
      <c r="U23" s="5">
        <v>1650870.08</v>
      </c>
      <c r="V23" s="5">
        <v>1298524.43</v>
      </c>
      <c r="W23" s="5">
        <v>3555042.55</v>
      </c>
      <c r="X23" s="5">
        <v>513091.18</v>
      </c>
      <c r="Y23" s="5">
        <v>449842.95</v>
      </c>
      <c r="Z23" s="5">
        <v>4936467.16</v>
      </c>
      <c r="AA23" s="5">
        <v>2373187.79</v>
      </c>
      <c r="AB23" s="5">
        <v>982764.3</v>
      </c>
      <c r="AC23" s="5">
        <v>50132.52</v>
      </c>
    </row>
    <row r="24" spans="1:29" x14ac:dyDescent="0.2">
      <c r="A24" s="4">
        <v>1</v>
      </c>
      <c r="B24" s="4">
        <v>103024753</v>
      </c>
      <c r="C24" s="4" t="s">
        <v>162</v>
      </c>
      <c r="D24" s="4" t="s">
        <v>503</v>
      </c>
      <c r="E24" s="5">
        <v>28933368.420000002</v>
      </c>
      <c r="F24" s="5">
        <v>13139872.15</v>
      </c>
      <c r="G24" s="5">
        <v>709208.65</v>
      </c>
      <c r="H24" s="5">
        <f t="shared" si="0"/>
        <v>42782449.219999999</v>
      </c>
      <c r="J24" s="5">
        <v>767612.58</v>
      </c>
      <c r="K24" s="5">
        <v>43550061.799999997</v>
      </c>
      <c r="L24" s="5">
        <v>29747789.609999999</v>
      </c>
      <c r="M24" s="5">
        <v>20191676.07</v>
      </c>
      <c r="N24" s="5">
        <v>7773713.6399999997</v>
      </c>
      <c r="O24" s="5">
        <v>559462.14</v>
      </c>
      <c r="P24" s="5">
        <v>136276.76</v>
      </c>
      <c r="T24" s="5">
        <v>272239.81</v>
      </c>
      <c r="U24" s="5">
        <v>946306.83</v>
      </c>
      <c r="V24" s="5">
        <v>968648.64</v>
      </c>
      <c r="W24" s="5">
        <v>2527734.08</v>
      </c>
      <c r="X24" s="5">
        <v>434108.07</v>
      </c>
      <c r="Y24" s="5">
        <v>622107.4</v>
      </c>
      <c r="Z24" s="5">
        <v>4072603.94</v>
      </c>
      <c r="AA24" s="5">
        <v>2648536.17</v>
      </c>
      <c r="AB24" s="5">
        <v>896145.46</v>
      </c>
      <c r="AC24" s="5">
        <v>23681.56</v>
      </c>
    </row>
    <row r="25" spans="1:29" x14ac:dyDescent="0.2">
      <c r="A25" s="4">
        <v>1</v>
      </c>
      <c r="B25" s="4">
        <v>103025002</v>
      </c>
      <c r="C25" s="4" t="s">
        <v>163</v>
      </c>
      <c r="D25" s="4" t="s">
        <v>503</v>
      </c>
      <c r="E25" s="5">
        <v>23458805.93</v>
      </c>
      <c r="F25" s="5">
        <v>13170403.720000001</v>
      </c>
      <c r="G25" s="5">
        <v>1128658.46</v>
      </c>
      <c r="H25" s="5">
        <f t="shared" si="0"/>
        <v>37757868.109999999</v>
      </c>
      <c r="J25" s="5">
        <v>15220630.449999999</v>
      </c>
      <c r="K25" s="5">
        <v>52978498.560000002</v>
      </c>
      <c r="L25" s="5">
        <v>27524852.420000002</v>
      </c>
      <c r="M25" s="5">
        <v>16608830.1</v>
      </c>
      <c r="N25" s="5">
        <v>5328108.37</v>
      </c>
      <c r="O25" s="5">
        <v>476984.72</v>
      </c>
      <c r="P25" s="5">
        <v>879192.25</v>
      </c>
      <c r="R25" s="5">
        <v>165690.49</v>
      </c>
      <c r="U25" s="5">
        <v>1434633.72</v>
      </c>
      <c r="V25" s="5">
        <v>672759.64</v>
      </c>
      <c r="W25" s="5">
        <v>2480018.33</v>
      </c>
      <c r="X25" s="5">
        <v>552093.06999999995</v>
      </c>
      <c r="Y25" s="5">
        <v>290199.15000000002</v>
      </c>
      <c r="Z25" s="5">
        <v>4148954.05</v>
      </c>
      <c r="AA25" s="5">
        <v>2433492.09</v>
      </c>
      <c r="AB25" s="5">
        <v>1118892.04</v>
      </c>
      <c r="AC25" s="5">
        <v>39361.629999999997</v>
      </c>
    </row>
    <row r="26" spans="1:29" x14ac:dyDescent="0.2">
      <c r="A26" s="4">
        <v>1</v>
      </c>
      <c r="B26" s="4">
        <v>103026002</v>
      </c>
      <c r="C26" s="4" t="s">
        <v>164</v>
      </c>
      <c r="D26" s="4" t="s">
        <v>503</v>
      </c>
      <c r="E26" s="5">
        <v>38943345</v>
      </c>
      <c r="F26" s="5">
        <v>15736717</v>
      </c>
      <c r="G26" s="5">
        <v>1088922</v>
      </c>
      <c r="H26" s="5">
        <f t="shared" si="0"/>
        <v>55768984</v>
      </c>
      <c r="J26" s="5">
        <v>10047903</v>
      </c>
      <c r="K26" s="5">
        <v>65816887</v>
      </c>
      <c r="L26" s="5">
        <v>35108026.049999997</v>
      </c>
      <c r="M26" s="5">
        <v>23711107</v>
      </c>
      <c r="N26" s="5">
        <v>9582911</v>
      </c>
      <c r="O26" s="5">
        <v>1181702</v>
      </c>
      <c r="P26" s="5">
        <v>3871927</v>
      </c>
      <c r="T26" s="5">
        <v>595698</v>
      </c>
      <c r="U26" s="5">
        <v>1765261</v>
      </c>
      <c r="V26" s="5">
        <v>314571</v>
      </c>
      <c r="W26" s="5">
        <v>3618007</v>
      </c>
      <c r="X26" s="5">
        <v>573090</v>
      </c>
      <c r="Y26" s="5">
        <v>686149</v>
      </c>
      <c r="Z26" s="5">
        <v>5358741</v>
      </c>
      <c r="AA26" s="5">
        <v>2601158</v>
      </c>
      <c r="AB26" s="5">
        <v>793625</v>
      </c>
      <c r="AC26" s="5">
        <v>26115</v>
      </c>
    </row>
    <row r="27" spans="1:29" x14ac:dyDescent="0.2">
      <c r="A27" s="4">
        <v>1</v>
      </c>
      <c r="B27" s="4">
        <v>103026303</v>
      </c>
      <c r="C27" s="4" t="s">
        <v>165</v>
      </c>
      <c r="D27" s="4" t="s">
        <v>503</v>
      </c>
      <c r="E27" s="5">
        <v>36886211.670000002</v>
      </c>
      <c r="F27" s="5">
        <v>18240359.859999999</v>
      </c>
      <c r="G27" s="5">
        <v>1347161.68</v>
      </c>
      <c r="H27" s="5">
        <f t="shared" si="0"/>
        <v>56473733.210000001</v>
      </c>
      <c r="I27" s="5">
        <v>15375</v>
      </c>
      <c r="J27" s="5">
        <v>12079297.050000001</v>
      </c>
      <c r="K27" s="5">
        <v>68568405.260000005</v>
      </c>
      <c r="L27" s="5">
        <v>43164343.649999999</v>
      </c>
      <c r="M27" s="5">
        <v>26542392.32</v>
      </c>
      <c r="N27" s="5">
        <v>8210336.4299999997</v>
      </c>
      <c r="O27" s="5">
        <v>2042771.12</v>
      </c>
      <c r="P27" s="5">
        <v>69895.23</v>
      </c>
      <c r="Q27" s="5">
        <v>20816.57</v>
      </c>
      <c r="U27" s="5">
        <v>1607906.62</v>
      </c>
      <c r="V27" s="5">
        <v>1459565.43</v>
      </c>
      <c r="W27" s="5">
        <v>2393304.5299999998</v>
      </c>
      <c r="X27" s="5">
        <v>673112.93</v>
      </c>
      <c r="Y27" s="5">
        <v>678792.47</v>
      </c>
      <c r="Z27" s="5">
        <v>6444550</v>
      </c>
      <c r="AA27" s="5">
        <v>3493266.57</v>
      </c>
      <c r="AB27" s="5">
        <v>1411755.56</v>
      </c>
      <c r="AC27" s="5">
        <v>78105.75</v>
      </c>
    </row>
    <row r="28" spans="1:29" x14ac:dyDescent="0.2">
      <c r="A28" s="4">
        <v>1</v>
      </c>
      <c r="B28" s="4">
        <v>103026343</v>
      </c>
      <c r="C28" s="4" t="s">
        <v>166</v>
      </c>
      <c r="D28" s="4" t="s">
        <v>503</v>
      </c>
      <c r="E28" s="5">
        <v>44248665.359999999</v>
      </c>
      <c r="F28" s="5">
        <v>21114513.129999999</v>
      </c>
      <c r="G28" s="5">
        <v>1490909.07</v>
      </c>
      <c r="H28" s="5">
        <f t="shared" si="0"/>
        <v>66854087.559999995</v>
      </c>
      <c r="J28" s="5">
        <v>11132886.050000001</v>
      </c>
      <c r="K28" s="5">
        <v>77986973.609999999</v>
      </c>
      <c r="L28" s="5">
        <v>51651704.109999999</v>
      </c>
      <c r="M28" s="5">
        <v>30790644.550000001</v>
      </c>
      <c r="N28" s="5">
        <v>10561454.09</v>
      </c>
      <c r="O28" s="5">
        <v>2390852.33</v>
      </c>
      <c r="P28" s="5">
        <v>503599.39</v>
      </c>
      <c r="Q28" s="5">
        <v>2115</v>
      </c>
      <c r="U28" s="5">
        <v>2530552.7000000002</v>
      </c>
      <c r="V28" s="5">
        <v>2676329.17</v>
      </c>
      <c r="W28" s="5">
        <v>4314858.83</v>
      </c>
      <c r="X28" s="5">
        <v>821532.99</v>
      </c>
      <c r="Y28" s="5">
        <v>523310.28</v>
      </c>
      <c r="Z28" s="5">
        <v>6916511.5499999998</v>
      </c>
      <c r="AA28" s="5">
        <v>3059209.42</v>
      </c>
      <c r="AB28" s="5">
        <v>200769.14</v>
      </c>
      <c r="AC28" s="5">
        <v>71439.05</v>
      </c>
    </row>
    <row r="29" spans="1:29" x14ac:dyDescent="0.2">
      <c r="A29" s="4">
        <v>1</v>
      </c>
      <c r="B29" s="4">
        <v>103026402</v>
      </c>
      <c r="C29" s="4" t="s">
        <v>167</v>
      </c>
      <c r="D29" s="4" t="s">
        <v>503</v>
      </c>
      <c r="E29" s="5">
        <v>58623008.659999996</v>
      </c>
      <c r="F29" s="5">
        <v>26120266.550000001</v>
      </c>
      <c r="G29" s="5">
        <v>2636547.67</v>
      </c>
      <c r="H29" s="5">
        <f t="shared" si="0"/>
        <v>87379822.879999995</v>
      </c>
      <c r="J29" s="5">
        <v>11645576</v>
      </c>
      <c r="K29" s="5">
        <v>99025398.879999995</v>
      </c>
      <c r="L29" s="5">
        <v>71220619.280000001</v>
      </c>
      <c r="M29" s="5">
        <v>48341934.479999997</v>
      </c>
      <c r="N29" s="5">
        <v>9144757.3499999996</v>
      </c>
      <c r="O29" s="5">
        <v>423152.67</v>
      </c>
      <c r="P29" s="5">
        <v>487130.33</v>
      </c>
      <c r="Q29" s="5">
        <v>16030.37</v>
      </c>
      <c r="R29" s="5">
        <v>210003.46</v>
      </c>
      <c r="U29" s="5">
        <v>3960672.97</v>
      </c>
      <c r="V29" s="5">
        <v>1956852.64</v>
      </c>
      <c r="W29" s="5">
        <v>5866627.6299999999</v>
      </c>
      <c r="X29" s="5">
        <v>966574.83</v>
      </c>
      <c r="Y29" s="5">
        <v>1023792.79</v>
      </c>
      <c r="Z29" s="5">
        <v>9312685.3499999996</v>
      </c>
      <c r="AA29" s="5">
        <v>1565174.23</v>
      </c>
      <c r="AB29" s="5">
        <v>1382415.5</v>
      </c>
      <c r="AC29" s="5">
        <v>85470.61</v>
      </c>
    </row>
    <row r="30" spans="1:29" x14ac:dyDescent="0.2">
      <c r="A30" s="4">
        <v>1</v>
      </c>
      <c r="B30" s="4">
        <v>103026852</v>
      </c>
      <c r="C30" s="4" t="s">
        <v>168</v>
      </c>
      <c r="D30" s="4" t="s">
        <v>503</v>
      </c>
      <c r="E30" s="5">
        <v>98544919.900000006</v>
      </c>
      <c r="F30" s="5">
        <v>47886893.659999996</v>
      </c>
      <c r="G30" s="5">
        <v>4127234.81</v>
      </c>
      <c r="H30" s="5">
        <f t="shared" si="0"/>
        <v>150559048.37</v>
      </c>
      <c r="I30" s="5">
        <v>66688.960000000006</v>
      </c>
      <c r="J30" s="5">
        <v>18129032.199999999</v>
      </c>
      <c r="K30" s="5">
        <v>168754769.53</v>
      </c>
      <c r="L30" s="5">
        <v>112452150.75</v>
      </c>
      <c r="M30" s="5">
        <v>75533079.790000007</v>
      </c>
      <c r="N30" s="5">
        <v>21727746.190000001</v>
      </c>
      <c r="O30" s="5">
        <v>1256328.42</v>
      </c>
      <c r="P30" s="5">
        <v>27765.5</v>
      </c>
      <c r="U30" s="5">
        <v>5419866.4199999999</v>
      </c>
      <c r="V30" s="5">
        <v>4529104.2</v>
      </c>
      <c r="W30" s="5">
        <v>9664128.5</v>
      </c>
      <c r="X30" s="5">
        <v>1422134.78</v>
      </c>
      <c r="Y30" s="5">
        <v>1948214.04</v>
      </c>
      <c r="Z30" s="5">
        <v>11259680.130000001</v>
      </c>
      <c r="AA30" s="5">
        <v>8657817.7799999993</v>
      </c>
      <c r="AB30" s="5">
        <v>4821056.13</v>
      </c>
      <c r="AC30" s="5">
        <v>164891.68</v>
      </c>
    </row>
    <row r="31" spans="1:29" x14ac:dyDescent="0.2">
      <c r="A31" s="4">
        <v>1</v>
      </c>
      <c r="B31" s="4">
        <v>103026902</v>
      </c>
      <c r="C31" s="4" t="s">
        <v>170</v>
      </c>
      <c r="D31" s="4" t="s">
        <v>503</v>
      </c>
      <c r="E31" s="5">
        <v>49535956.93</v>
      </c>
      <c r="F31" s="5">
        <v>21629591.77</v>
      </c>
      <c r="G31" s="5">
        <v>1490036.45</v>
      </c>
      <c r="H31" s="5">
        <f t="shared" si="0"/>
        <v>72655585.150000006</v>
      </c>
      <c r="J31" s="5">
        <v>11239712.470000001</v>
      </c>
      <c r="K31" s="5">
        <v>83895297.620000005</v>
      </c>
      <c r="L31" s="5">
        <v>56368080.909999996</v>
      </c>
      <c r="M31" s="5">
        <v>38397468.659999996</v>
      </c>
      <c r="N31" s="5">
        <v>9624474.3100000005</v>
      </c>
      <c r="O31" s="5">
        <v>938444</v>
      </c>
      <c r="P31" s="5">
        <v>555740.96</v>
      </c>
      <c r="Q31" s="5">
        <v>19829</v>
      </c>
      <c r="U31" s="5">
        <v>2504055.54</v>
      </c>
      <c r="V31" s="5">
        <v>1712700.64</v>
      </c>
      <c r="W31" s="5">
        <v>4009592.09</v>
      </c>
      <c r="X31" s="5">
        <v>1119726.3500000001</v>
      </c>
      <c r="Y31" s="5">
        <v>851133.82</v>
      </c>
      <c r="Z31" s="5">
        <v>6246807.4299999997</v>
      </c>
      <c r="AA31" s="5">
        <v>3079175.66</v>
      </c>
      <c r="AB31" s="5">
        <v>2022797.16</v>
      </c>
      <c r="AC31" s="5">
        <v>83603.08</v>
      </c>
    </row>
    <row r="32" spans="1:29" x14ac:dyDescent="0.2">
      <c r="A32" s="4">
        <v>1</v>
      </c>
      <c r="B32" s="4">
        <v>103026873</v>
      </c>
      <c r="C32" s="4" t="s">
        <v>169</v>
      </c>
      <c r="D32" s="4" t="s">
        <v>503</v>
      </c>
      <c r="E32" s="5">
        <v>14601488.859999999</v>
      </c>
      <c r="F32" s="5">
        <v>7358737.21</v>
      </c>
      <c r="G32" s="5">
        <v>593526.13</v>
      </c>
      <c r="H32" s="5">
        <f t="shared" si="0"/>
        <v>22553752.199999999</v>
      </c>
      <c r="I32" s="5">
        <v>1514585.37</v>
      </c>
      <c r="J32" s="5">
        <v>829674.2</v>
      </c>
      <c r="K32" s="5">
        <v>24898011.77</v>
      </c>
      <c r="L32" s="5">
        <v>16945487.82</v>
      </c>
      <c r="M32" s="5">
        <v>9867712.1999999993</v>
      </c>
      <c r="N32" s="5">
        <v>2860757.03</v>
      </c>
      <c r="O32" s="5">
        <v>868336.94</v>
      </c>
      <c r="P32" s="5">
        <v>830229.41</v>
      </c>
      <c r="T32" s="5">
        <v>174453.28</v>
      </c>
      <c r="U32" s="5">
        <v>1118079.6399999999</v>
      </c>
      <c r="V32" s="5">
        <v>670390.17000000004</v>
      </c>
      <c r="W32" s="5">
        <v>1743464.03</v>
      </c>
      <c r="X32" s="5">
        <v>263968.15000000002</v>
      </c>
      <c r="Y32" s="5">
        <v>475417.91</v>
      </c>
      <c r="Z32" s="5">
        <v>2026252.2</v>
      </c>
      <c r="AA32" s="5">
        <v>686424.46</v>
      </c>
      <c r="AB32" s="5">
        <v>360762.54</v>
      </c>
      <c r="AC32" s="5">
        <v>13978.11</v>
      </c>
    </row>
    <row r="33" spans="1:29" x14ac:dyDescent="0.2">
      <c r="A33" s="4">
        <v>1</v>
      </c>
      <c r="B33" s="4">
        <v>103027352</v>
      </c>
      <c r="C33" s="4" t="s">
        <v>171</v>
      </c>
      <c r="D33" s="4" t="s">
        <v>503</v>
      </c>
      <c r="E33" s="5">
        <v>53001589.670000002</v>
      </c>
      <c r="F33" s="5">
        <v>24503498.989999998</v>
      </c>
      <c r="G33" s="5">
        <v>1186256.1000000001</v>
      </c>
      <c r="H33" s="5">
        <f t="shared" si="0"/>
        <v>78691344.75999999</v>
      </c>
      <c r="J33" s="5">
        <v>11923586.93</v>
      </c>
      <c r="K33" s="5">
        <v>90614931.689999998</v>
      </c>
      <c r="L33" s="5">
        <v>51364746.890000001</v>
      </c>
      <c r="M33" s="5">
        <v>36202536.829999998</v>
      </c>
      <c r="N33" s="5">
        <v>14065293.220000001</v>
      </c>
      <c r="O33" s="5">
        <v>1903560.09</v>
      </c>
      <c r="P33" s="5">
        <v>352674.44</v>
      </c>
      <c r="Q33" s="5">
        <v>109459.9</v>
      </c>
      <c r="T33" s="5">
        <v>368065.19</v>
      </c>
      <c r="U33" s="5">
        <v>2554363.5299999998</v>
      </c>
      <c r="V33" s="5">
        <v>2152773.73</v>
      </c>
      <c r="W33" s="5">
        <v>2866112.39</v>
      </c>
      <c r="X33" s="5">
        <v>693334.61</v>
      </c>
      <c r="Y33" s="5">
        <v>860939.34</v>
      </c>
      <c r="Z33" s="5">
        <v>7794894.79</v>
      </c>
      <c r="AA33" s="5">
        <v>7121531.1299999999</v>
      </c>
      <c r="AB33" s="5">
        <v>411788.3</v>
      </c>
      <c r="AC33" s="5">
        <v>47761.17</v>
      </c>
    </row>
    <row r="34" spans="1:29" x14ac:dyDescent="0.2">
      <c r="A34" s="4">
        <v>1</v>
      </c>
      <c r="B34" s="4">
        <v>103021003</v>
      </c>
      <c r="C34" s="4" t="s">
        <v>147</v>
      </c>
      <c r="D34" s="4" t="s">
        <v>503</v>
      </c>
      <c r="E34" s="5">
        <v>48074175.119999997</v>
      </c>
      <c r="F34" s="5">
        <v>23297374.829999998</v>
      </c>
      <c r="G34" s="5">
        <v>2035368.23</v>
      </c>
      <c r="H34" s="5">
        <f t="shared" si="0"/>
        <v>73406918.179999992</v>
      </c>
      <c r="J34" s="5">
        <v>22810224.210000001</v>
      </c>
      <c r="K34" s="5">
        <v>96217142.390000001</v>
      </c>
      <c r="L34" s="5">
        <v>56232785.310000002</v>
      </c>
      <c r="M34" s="5">
        <v>36125807.07</v>
      </c>
      <c r="N34" s="5">
        <v>11274948.529999999</v>
      </c>
      <c r="O34" s="5">
        <v>590150.9</v>
      </c>
      <c r="P34" s="5">
        <v>44213.77</v>
      </c>
      <c r="Q34" s="5">
        <v>39054.85</v>
      </c>
      <c r="U34" s="5">
        <v>2794078.9</v>
      </c>
      <c r="V34" s="5">
        <v>1475962.09</v>
      </c>
      <c r="W34" s="5">
        <v>4270034.3899999997</v>
      </c>
      <c r="X34" s="5">
        <v>880028.64</v>
      </c>
      <c r="Y34" s="5">
        <v>998512.35</v>
      </c>
      <c r="Z34" s="5">
        <v>5639457.3200000003</v>
      </c>
      <c r="AA34" s="5">
        <v>5278186.0599999996</v>
      </c>
      <c r="AB34" s="5">
        <v>1876807.08</v>
      </c>
      <c r="AC34" s="5">
        <v>84308</v>
      </c>
    </row>
    <row r="35" spans="1:29" x14ac:dyDescent="0.2">
      <c r="A35" s="4">
        <v>1</v>
      </c>
      <c r="B35" s="4">
        <v>102027451</v>
      </c>
      <c r="C35" s="4" t="s">
        <v>144</v>
      </c>
      <c r="D35" s="4" t="s">
        <v>503</v>
      </c>
      <c r="E35" s="5">
        <v>426292836.38999999</v>
      </c>
      <c r="F35" s="5">
        <v>215510007.06</v>
      </c>
      <c r="G35" s="5">
        <v>5983239.0099999998</v>
      </c>
      <c r="H35" s="5">
        <f t="shared" si="0"/>
        <v>647786082.46000004</v>
      </c>
      <c r="I35" s="5">
        <v>1627694.89</v>
      </c>
      <c r="J35" s="5">
        <v>51204643.979999997</v>
      </c>
      <c r="K35" s="5">
        <v>700618421.33000004</v>
      </c>
      <c r="L35" s="5">
        <v>455755542.63999999</v>
      </c>
      <c r="M35" s="5">
        <v>286568760.25999999</v>
      </c>
      <c r="N35" s="5">
        <v>100819950.73</v>
      </c>
      <c r="O35" s="5">
        <v>7242190.3300000001</v>
      </c>
      <c r="P35" s="5">
        <v>4718169.6900000004</v>
      </c>
      <c r="Q35" s="5">
        <v>613905.64</v>
      </c>
      <c r="T35" s="5">
        <v>26329859.739999998</v>
      </c>
      <c r="U35" s="5">
        <v>20553358.170000002</v>
      </c>
      <c r="V35" s="5">
        <v>31672644.68</v>
      </c>
      <c r="W35" s="5">
        <v>42081712.5</v>
      </c>
      <c r="X35" s="5">
        <v>12606036.279999999</v>
      </c>
      <c r="Y35" s="5">
        <v>6530285.9900000002</v>
      </c>
      <c r="Z35" s="5">
        <v>57171090.240000002</v>
      </c>
      <c r="AA35" s="5">
        <v>33626156.700000003</v>
      </c>
      <c r="AB35" s="5">
        <v>10615325.82</v>
      </c>
      <c r="AC35" s="5">
        <v>653396.68000000005</v>
      </c>
    </row>
    <row r="36" spans="1:29" x14ac:dyDescent="0.2">
      <c r="A36" s="4">
        <v>1</v>
      </c>
      <c r="B36" s="4">
        <v>103027503</v>
      </c>
      <c r="C36" s="4" t="s">
        <v>172</v>
      </c>
      <c r="D36" s="4" t="s">
        <v>503</v>
      </c>
      <c r="E36" s="5">
        <v>36455300.469999999</v>
      </c>
      <c r="F36" s="5">
        <v>16966660.690000001</v>
      </c>
      <c r="G36" s="5">
        <v>1368293.29</v>
      </c>
      <c r="H36" s="5">
        <f t="shared" si="0"/>
        <v>54790254.449999996</v>
      </c>
      <c r="J36" s="5">
        <v>8830239.4499999993</v>
      </c>
      <c r="K36" s="5">
        <v>63620493.899999999</v>
      </c>
      <c r="L36" s="5">
        <v>39089198.780000001</v>
      </c>
      <c r="M36" s="5">
        <v>28782093.52</v>
      </c>
      <c r="N36" s="5">
        <v>6994457.8300000001</v>
      </c>
      <c r="O36" s="5">
        <v>656175.38</v>
      </c>
      <c r="P36" s="5">
        <v>22573.74</v>
      </c>
      <c r="U36" s="5">
        <v>1829069.68</v>
      </c>
      <c r="V36" s="5">
        <v>654141.77</v>
      </c>
      <c r="W36" s="5">
        <v>3246513.99</v>
      </c>
      <c r="X36" s="5">
        <v>615835.81999999995</v>
      </c>
      <c r="Y36" s="5">
        <v>423233.58</v>
      </c>
      <c r="Z36" s="5">
        <v>5313845.6399999997</v>
      </c>
      <c r="AA36" s="5">
        <v>3838518.88</v>
      </c>
      <c r="AB36" s="5">
        <v>998534.52</v>
      </c>
      <c r="AC36" s="5">
        <v>46966.81</v>
      </c>
    </row>
    <row r="37" spans="1:29" x14ac:dyDescent="0.2">
      <c r="A37" s="4">
        <v>1</v>
      </c>
      <c r="B37" s="4">
        <v>103027753</v>
      </c>
      <c r="C37" s="4" t="s">
        <v>173</v>
      </c>
      <c r="D37" s="4" t="s">
        <v>503</v>
      </c>
      <c r="E37" s="5">
        <v>24483179</v>
      </c>
      <c r="F37" s="5">
        <v>15207988</v>
      </c>
      <c r="G37" s="5">
        <v>1628603</v>
      </c>
      <c r="H37" s="5">
        <f t="shared" si="0"/>
        <v>41319770</v>
      </c>
      <c r="J37" s="5">
        <v>8790683</v>
      </c>
      <c r="K37" s="5">
        <v>50110453</v>
      </c>
      <c r="L37" s="5">
        <v>32423885.059999999</v>
      </c>
      <c r="M37" s="5">
        <v>18952777</v>
      </c>
      <c r="N37" s="5">
        <v>5332537</v>
      </c>
      <c r="O37" s="5">
        <v>183298</v>
      </c>
      <c r="P37" s="5">
        <v>13371</v>
      </c>
      <c r="Q37" s="5">
        <v>1196</v>
      </c>
      <c r="U37" s="5">
        <v>1674031</v>
      </c>
      <c r="V37" s="5">
        <v>2527839</v>
      </c>
      <c r="W37" s="5">
        <v>2588902</v>
      </c>
      <c r="X37" s="5">
        <v>359370</v>
      </c>
      <c r="Y37" s="5">
        <v>711816</v>
      </c>
      <c r="Z37" s="5">
        <v>4061826</v>
      </c>
      <c r="AA37" s="5">
        <v>2186011</v>
      </c>
      <c r="AB37" s="5">
        <v>922962</v>
      </c>
      <c r="AC37" s="5">
        <v>175231</v>
      </c>
    </row>
    <row r="38" spans="1:29" x14ac:dyDescent="0.2">
      <c r="A38" s="4">
        <v>1</v>
      </c>
      <c r="B38" s="4">
        <v>103028203</v>
      </c>
      <c r="C38" s="4" t="s">
        <v>174</v>
      </c>
      <c r="D38" s="4" t="s">
        <v>503</v>
      </c>
      <c r="E38" s="5">
        <v>12390935.82</v>
      </c>
      <c r="F38" s="5">
        <v>7607831.2000000002</v>
      </c>
      <c r="G38" s="5">
        <v>752537.58</v>
      </c>
      <c r="H38" s="5">
        <f t="shared" si="0"/>
        <v>20751304.599999998</v>
      </c>
      <c r="I38" s="5">
        <v>9298</v>
      </c>
      <c r="J38" s="5">
        <v>1482500.36</v>
      </c>
      <c r="K38" s="5">
        <v>22243102.960000001</v>
      </c>
      <c r="L38" s="5">
        <v>16189807.42</v>
      </c>
      <c r="M38" s="5">
        <v>9227889.7699999996</v>
      </c>
      <c r="N38" s="5">
        <v>2420695.27</v>
      </c>
      <c r="O38" s="5">
        <v>531775.1</v>
      </c>
      <c r="P38" s="5">
        <v>210575.68</v>
      </c>
      <c r="U38" s="5">
        <v>530330.01</v>
      </c>
      <c r="V38" s="5">
        <v>1890576.81</v>
      </c>
      <c r="W38" s="5">
        <v>1864706.71</v>
      </c>
      <c r="X38" s="5">
        <v>138882.45000000001</v>
      </c>
      <c r="Y38" s="5">
        <v>394014.47</v>
      </c>
      <c r="Z38" s="5">
        <v>1703822.15</v>
      </c>
      <c r="AA38" s="5">
        <v>1066217.8799999999</v>
      </c>
      <c r="AC38" s="5">
        <v>19280.72</v>
      </c>
    </row>
    <row r="39" spans="1:29" x14ac:dyDescent="0.2">
      <c r="A39" s="4">
        <v>1</v>
      </c>
      <c r="B39" s="4">
        <v>103028302</v>
      </c>
      <c r="C39" s="4" t="s">
        <v>175</v>
      </c>
      <c r="D39" s="4" t="s">
        <v>503</v>
      </c>
      <c r="E39" s="5">
        <v>49958858.729999997</v>
      </c>
      <c r="F39" s="5">
        <v>24930472.66</v>
      </c>
      <c r="G39" s="5">
        <v>1967634.99</v>
      </c>
      <c r="H39" s="5">
        <f t="shared" si="0"/>
        <v>76856966.379999995</v>
      </c>
      <c r="J39" s="5">
        <v>7330472.8700000001</v>
      </c>
      <c r="K39" s="5">
        <v>84187439.25</v>
      </c>
      <c r="L39" s="5">
        <v>55982541.060000002</v>
      </c>
      <c r="M39" s="5">
        <v>33920694.630000003</v>
      </c>
      <c r="N39" s="5">
        <v>13248689.48</v>
      </c>
      <c r="O39" s="5">
        <v>1577083.73</v>
      </c>
      <c r="P39" s="5">
        <v>1201626.3899999999</v>
      </c>
      <c r="Q39" s="5">
        <v>10764.5</v>
      </c>
      <c r="U39" s="5">
        <v>3513865.96</v>
      </c>
      <c r="V39" s="5">
        <v>1797982.86</v>
      </c>
      <c r="W39" s="5">
        <v>3874584</v>
      </c>
      <c r="X39" s="5">
        <v>1065016.68</v>
      </c>
      <c r="Y39" s="5">
        <v>827775.45</v>
      </c>
      <c r="Z39" s="5">
        <v>7540354.21</v>
      </c>
      <c r="AA39" s="5">
        <v>4757036.43</v>
      </c>
      <c r="AB39" s="5">
        <v>1490841.33</v>
      </c>
      <c r="AC39" s="5">
        <v>63015.74</v>
      </c>
    </row>
    <row r="40" spans="1:29" x14ac:dyDescent="0.2">
      <c r="A40" s="4">
        <v>1</v>
      </c>
      <c r="B40" s="4">
        <v>103028653</v>
      </c>
      <c r="C40" s="4" t="s">
        <v>176</v>
      </c>
      <c r="D40" s="4" t="s">
        <v>503</v>
      </c>
      <c r="E40" s="5">
        <v>16470578.07</v>
      </c>
      <c r="F40" s="5">
        <v>7308723.6399999997</v>
      </c>
      <c r="G40" s="5">
        <v>740273.75</v>
      </c>
      <c r="H40" s="5">
        <f t="shared" si="0"/>
        <v>24519575.460000001</v>
      </c>
      <c r="I40" s="5">
        <v>4953.5</v>
      </c>
      <c r="J40" s="5">
        <v>1253504.32</v>
      </c>
      <c r="K40" s="5">
        <v>25778033.280000001</v>
      </c>
      <c r="L40" s="5">
        <v>16729777.65</v>
      </c>
      <c r="M40" s="5">
        <v>10507697.34</v>
      </c>
      <c r="N40" s="5">
        <v>5108586.3600000003</v>
      </c>
      <c r="O40" s="5">
        <v>726480.61</v>
      </c>
      <c r="P40" s="5">
        <v>126729.76</v>
      </c>
      <c r="Q40" s="5">
        <v>1084</v>
      </c>
      <c r="U40" s="5">
        <v>840244.04</v>
      </c>
      <c r="V40" s="5">
        <v>683954.85</v>
      </c>
      <c r="W40" s="5">
        <v>1749582.53</v>
      </c>
      <c r="X40" s="5">
        <v>230421.6</v>
      </c>
      <c r="Y40" s="5">
        <v>276847.05</v>
      </c>
      <c r="Z40" s="5">
        <v>1907432.91</v>
      </c>
      <c r="AA40" s="5">
        <v>1482792.03</v>
      </c>
      <c r="AB40" s="5">
        <v>127427.35</v>
      </c>
      <c r="AC40" s="5">
        <v>10021.280000000001</v>
      </c>
    </row>
    <row r="41" spans="1:29" x14ac:dyDescent="0.2">
      <c r="A41" s="4">
        <v>1</v>
      </c>
      <c r="B41" s="4">
        <v>103028703</v>
      </c>
      <c r="C41" s="4" t="s">
        <v>546</v>
      </c>
      <c r="D41" s="4" t="s">
        <v>503</v>
      </c>
      <c r="E41" s="5">
        <v>27677445.219999999</v>
      </c>
      <c r="F41" s="5">
        <v>17641510.399999999</v>
      </c>
      <c r="G41" s="5">
        <v>1812673.38</v>
      </c>
      <c r="H41" s="5">
        <f t="shared" si="0"/>
        <v>47131629</v>
      </c>
      <c r="J41" s="5">
        <v>8449878.4399999995</v>
      </c>
      <c r="K41" s="5">
        <v>55581507.439999998</v>
      </c>
      <c r="L41" s="5">
        <v>33785300.909999996</v>
      </c>
      <c r="M41" s="5">
        <v>21527575.050000001</v>
      </c>
      <c r="N41" s="5">
        <v>5627350.04</v>
      </c>
      <c r="O41" s="5">
        <v>497772.81</v>
      </c>
      <c r="P41" s="5">
        <v>24747.32</v>
      </c>
      <c r="U41" s="5">
        <v>1904130.77</v>
      </c>
      <c r="V41" s="5">
        <v>1484782.72</v>
      </c>
      <c r="W41" s="5">
        <v>2728067.86</v>
      </c>
      <c r="X41" s="5">
        <v>497762.75</v>
      </c>
      <c r="Y41" s="5">
        <v>757383.97</v>
      </c>
      <c r="Z41" s="5">
        <v>5136755.1900000004</v>
      </c>
      <c r="AA41" s="5">
        <v>4190900.11</v>
      </c>
      <c r="AB41" s="5">
        <v>902821.08</v>
      </c>
      <c r="AC41" s="5">
        <v>38905.949999999997</v>
      </c>
    </row>
    <row r="42" spans="1:29" x14ac:dyDescent="0.2">
      <c r="A42" s="4">
        <v>1</v>
      </c>
      <c r="B42" s="4">
        <v>103028753</v>
      </c>
      <c r="C42" s="4" t="s">
        <v>177</v>
      </c>
      <c r="D42" s="4" t="s">
        <v>503</v>
      </c>
      <c r="E42" s="5">
        <v>17781215.379999999</v>
      </c>
      <c r="F42" s="5">
        <v>10092047.73</v>
      </c>
      <c r="G42" s="5">
        <v>945184.77</v>
      </c>
      <c r="H42" s="5">
        <f t="shared" si="0"/>
        <v>28818447.879999999</v>
      </c>
      <c r="J42" s="5">
        <v>5084329.5599999996</v>
      </c>
      <c r="K42" s="5">
        <v>33902777.439999998</v>
      </c>
      <c r="L42" s="5">
        <v>20995999.050000001</v>
      </c>
      <c r="M42" s="5">
        <v>13140778.99</v>
      </c>
      <c r="N42" s="5">
        <v>3875971.68</v>
      </c>
      <c r="O42" s="5">
        <v>762276.99</v>
      </c>
      <c r="P42" s="5">
        <v>2187.7199999999998</v>
      </c>
      <c r="U42" s="5">
        <v>962731.75</v>
      </c>
      <c r="V42" s="5">
        <v>1243967.31</v>
      </c>
      <c r="W42" s="5">
        <v>2203673.16</v>
      </c>
      <c r="X42" s="5">
        <v>303929.40999999997</v>
      </c>
      <c r="Y42" s="5">
        <v>416715.11</v>
      </c>
      <c r="Z42" s="5">
        <v>3287208.65</v>
      </c>
      <c r="AA42" s="5">
        <v>1649861.79</v>
      </c>
      <c r="AC42" s="5">
        <v>23960.55</v>
      </c>
    </row>
    <row r="43" spans="1:29" x14ac:dyDescent="0.2">
      <c r="A43" s="4">
        <v>1</v>
      </c>
      <c r="B43" s="4">
        <v>103028833</v>
      </c>
      <c r="C43" s="4" t="s">
        <v>178</v>
      </c>
      <c r="D43" s="4" t="s">
        <v>503</v>
      </c>
      <c r="E43" s="5">
        <v>24614763.190000001</v>
      </c>
      <c r="F43" s="5">
        <v>9744520.4100000001</v>
      </c>
      <c r="G43" s="5">
        <v>727160.1</v>
      </c>
      <c r="H43" s="5">
        <f t="shared" si="0"/>
        <v>35086443.700000003</v>
      </c>
      <c r="I43" s="5">
        <v>1600</v>
      </c>
      <c r="J43" s="5">
        <v>3759793.22</v>
      </c>
      <c r="K43" s="5">
        <v>38847836.920000002</v>
      </c>
      <c r="L43" s="5">
        <v>26807312.23</v>
      </c>
      <c r="M43" s="5">
        <v>16740517.27</v>
      </c>
      <c r="N43" s="5">
        <v>7525491.9199999999</v>
      </c>
      <c r="O43" s="5">
        <v>278550</v>
      </c>
      <c r="P43" s="5">
        <v>70204</v>
      </c>
      <c r="U43" s="5">
        <v>1087548.96</v>
      </c>
      <c r="V43" s="5">
        <v>1111682.29</v>
      </c>
      <c r="W43" s="5">
        <v>2174768.41</v>
      </c>
      <c r="X43" s="5">
        <v>384375.11</v>
      </c>
      <c r="Y43" s="5">
        <v>456496.88</v>
      </c>
      <c r="Z43" s="5">
        <v>2926289.68</v>
      </c>
      <c r="AA43" s="5">
        <v>902664.97</v>
      </c>
      <c r="AB43" s="5">
        <v>226506.35</v>
      </c>
      <c r="AC43" s="5">
        <v>474187.76</v>
      </c>
    </row>
    <row r="44" spans="1:29" x14ac:dyDescent="0.2">
      <c r="A44" s="4">
        <v>1</v>
      </c>
      <c r="B44" s="4">
        <v>103028853</v>
      </c>
      <c r="C44" s="4" t="s">
        <v>179</v>
      </c>
      <c r="D44" s="4" t="s">
        <v>503</v>
      </c>
      <c r="E44" s="5">
        <v>19099370.629999999</v>
      </c>
      <c r="F44" s="5">
        <v>7220838.9800000004</v>
      </c>
      <c r="G44" s="5">
        <v>350732.56</v>
      </c>
      <c r="H44" s="5">
        <f t="shared" si="0"/>
        <v>26670942.169999998</v>
      </c>
      <c r="J44" s="5">
        <v>4766258.95</v>
      </c>
      <c r="K44" s="5">
        <v>31437201.120000001</v>
      </c>
      <c r="L44" s="5">
        <v>18187673.989999998</v>
      </c>
      <c r="M44" s="5">
        <v>11380143.01</v>
      </c>
      <c r="N44" s="5">
        <v>6458939.5</v>
      </c>
      <c r="O44" s="5">
        <v>564055.06000000006</v>
      </c>
      <c r="P44" s="5">
        <v>569199.06000000006</v>
      </c>
      <c r="Q44" s="5">
        <v>127034</v>
      </c>
      <c r="U44" s="5">
        <v>698716.38</v>
      </c>
      <c r="V44" s="5">
        <v>583638.42000000004</v>
      </c>
      <c r="W44" s="5">
        <v>1162289.92</v>
      </c>
      <c r="X44" s="5">
        <v>259790.75</v>
      </c>
      <c r="Y44" s="5">
        <v>449815.07</v>
      </c>
      <c r="Z44" s="5">
        <v>1791030.2</v>
      </c>
      <c r="AA44" s="5">
        <v>2041912.18</v>
      </c>
      <c r="AB44" s="5">
        <v>223613.88</v>
      </c>
      <c r="AC44" s="5">
        <v>10032.18</v>
      </c>
    </row>
    <row r="45" spans="1:29" x14ac:dyDescent="0.2">
      <c r="A45" s="4">
        <v>1</v>
      </c>
      <c r="B45" s="4">
        <v>103029203</v>
      </c>
      <c r="C45" s="4" t="s">
        <v>180</v>
      </c>
      <c r="D45" s="4" t="s">
        <v>503</v>
      </c>
      <c r="E45" s="5">
        <v>44890422.159999996</v>
      </c>
      <c r="F45" s="5">
        <v>29008288.149999999</v>
      </c>
      <c r="G45" s="5">
        <v>1751356.41</v>
      </c>
      <c r="H45" s="5">
        <f t="shared" si="0"/>
        <v>75650066.719999999</v>
      </c>
      <c r="J45" s="5">
        <v>66018512.359999999</v>
      </c>
      <c r="K45" s="5">
        <v>141668579.08000001</v>
      </c>
      <c r="L45" s="5">
        <v>57344276.729999997</v>
      </c>
      <c r="M45" s="5">
        <v>34228640.659999996</v>
      </c>
      <c r="N45" s="5">
        <v>10084369.279999999</v>
      </c>
      <c r="O45" s="5">
        <v>295551.40999999997</v>
      </c>
      <c r="P45" s="5">
        <v>281860.81</v>
      </c>
      <c r="U45" s="5">
        <v>2479120.4300000002</v>
      </c>
      <c r="V45" s="5">
        <v>3920430.94</v>
      </c>
      <c r="W45" s="5">
        <v>4985654.38</v>
      </c>
      <c r="X45" s="5">
        <v>582301.47</v>
      </c>
      <c r="Y45" s="5">
        <v>1063034.2</v>
      </c>
      <c r="Z45" s="5">
        <v>9284568.1400000006</v>
      </c>
      <c r="AA45" s="5">
        <v>5043784.2</v>
      </c>
      <c r="AB45" s="5">
        <v>1370612.19</v>
      </c>
      <c r="AC45" s="5">
        <v>278782.2</v>
      </c>
    </row>
    <row r="46" spans="1:29" x14ac:dyDescent="0.2">
      <c r="A46" s="4">
        <v>1</v>
      </c>
      <c r="B46" s="4">
        <v>103029403</v>
      </c>
      <c r="C46" s="4" t="s">
        <v>181</v>
      </c>
      <c r="D46" s="4" t="s">
        <v>503</v>
      </c>
      <c r="E46" s="5">
        <v>31946397.84</v>
      </c>
      <c r="F46" s="5">
        <v>20400111.940000001</v>
      </c>
      <c r="G46" s="5">
        <v>1707969.58</v>
      </c>
      <c r="H46" s="5">
        <f t="shared" si="0"/>
        <v>54054479.359999999</v>
      </c>
      <c r="I46" s="5">
        <v>654869.23</v>
      </c>
      <c r="J46" s="5">
        <v>8673187.0500000007</v>
      </c>
      <c r="K46" s="5">
        <v>63382535.640000001</v>
      </c>
      <c r="L46" s="5">
        <v>41392587.280000001</v>
      </c>
      <c r="M46" s="5">
        <v>23195790.760000002</v>
      </c>
      <c r="N46" s="5">
        <v>6131880.0999999996</v>
      </c>
      <c r="O46" s="5">
        <v>2463192.64</v>
      </c>
      <c r="P46" s="5">
        <v>155534.34</v>
      </c>
      <c r="U46" s="5">
        <v>2327982.13</v>
      </c>
      <c r="V46" s="5">
        <v>2830035.3</v>
      </c>
      <c r="W46" s="5">
        <v>3980635.55</v>
      </c>
      <c r="X46" s="5">
        <v>617527.34</v>
      </c>
      <c r="Y46" s="5">
        <v>632184.87</v>
      </c>
      <c r="Z46" s="5">
        <v>6139827.8700000001</v>
      </c>
      <c r="AA46" s="5">
        <v>3686333.84</v>
      </c>
      <c r="AB46" s="5">
        <v>119344.06</v>
      </c>
      <c r="AC46" s="5">
        <v>66240.98</v>
      </c>
    </row>
    <row r="47" spans="1:29" x14ac:dyDescent="0.2">
      <c r="A47" s="4">
        <v>1</v>
      </c>
      <c r="B47" s="4">
        <v>103029553</v>
      </c>
      <c r="C47" s="4" t="s">
        <v>182</v>
      </c>
      <c r="D47" s="4" t="s">
        <v>503</v>
      </c>
      <c r="E47" s="5">
        <v>27824793.960000001</v>
      </c>
      <c r="F47" s="5">
        <v>16915787.149999999</v>
      </c>
      <c r="G47" s="5">
        <v>1494256.17</v>
      </c>
      <c r="H47" s="5">
        <f t="shared" si="0"/>
        <v>46234837.280000001</v>
      </c>
      <c r="I47" s="5">
        <v>4607115.8</v>
      </c>
      <c r="J47" s="5">
        <v>8859029</v>
      </c>
      <c r="K47" s="5">
        <v>59700982.079999998</v>
      </c>
      <c r="L47" s="5">
        <v>39289774.219999999</v>
      </c>
      <c r="M47" s="5">
        <v>23066257.02</v>
      </c>
      <c r="N47" s="5">
        <v>4271285.9000000004</v>
      </c>
      <c r="O47" s="5">
        <v>450712</v>
      </c>
      <c r="P47" s="5">
        <v>35777.54</v>
      </c>
      <c r="Q47" s="5">
        <v>761.5</v>
      </c>
      <c r="U47" s="5">
        <v>1861274.53</v>
      </c>
      <c r="V47" s="5">
        <v>1742993.75</v>
      </c>
      <c r="W47" s="5">
        <v>3042268.18</v>
      </c>
      <c r="X47" s="5">
        <v>538626.86</v>
      </c>
      <c r="Y47" s="5">
        <v>412473.97</v>
      </c>
      <c r="Z47" s="5">
        <v>4688806.83</v>
      </c>
      <c r="AA47" s="5">
        <v>2939431.67</v>
      </c>
      <c r="AB47" s="5">
        <v>1646453.54</v>
      </c>
      <c r="AC47" s="5">
        <v>43457.82</v>
      </c>
    </row>
    <row r="48" spans="1:29" x14ac:dyDescent="0.2">
      <c r="A48" s="4">
        <v>1</v>
      </c>
      <c r="B48" s="4">
        <v>103029603</v>
      </c>
      <c r="C48" s="4" t="s">
        <v>183</v>
      </c>
      <c r="D48" s="4" t="s">
        <v>503</v>
      </c>
      <c r="E48" s="5">
        <v>30972776.18</v>
      </c>
      <c r="F48" s="5">
        <v>16400236.859999999</v>
      </c>
      <c r="G48" s="5">
        <v>1510589.99</v>
      </c>
      <c r="H48" s="5">
        <f t="shared" si="0"/>
        <v>48883603.030000001</v>
      </c>
      <c r="I48" s="5">
        <v>118017.06</v>
      </c>
      <c r="J48" s="5">
        <v>18115291.109999999</v>
      </c>
      <c r="K48" s="5">
        <v>67116911.200000003</v>
      </c>
      <c r="L48" s="5">
        <v>31112576.949999999</v>
      </c>
      <c r="M48" s="5">
        <v>21151095.940000001</v>
      </c>
      <c r="N48" s="5">
        <v>8732897.7699999996</v>
      </c>
      <c r="O48" s="5">
        <v>1034019.49</v>
      </c>
      <c r="P48" s="5">
        <v>37162.480000000003</v>
      </c>
      <c r="Q48" s="5">
        <v>17600.5</v>
      </c>
      <c r="U48" s="5">
        <v>1341834.19</v>
      </c>
      <c r="V48" s="5">
        <v>943492.38</v>
      </c>
      <c r="W48" s="5">
        <v>3599590.55</v>
      </c>
      <c r="X48" s="5">
        <v>584099.87</v>
      </c>
      <c r="Y48" s="5">
        <v>994167.45</v>
      </c>
      <c r="Z48" s="5">
        <v>5056742.8</v>
      </c>
      <c r="AA48" s="5">
        <v>2762369.62</v>
      </c>
      <c r="AB48" s="5">
        <v>1087394.8999999999</v>
      </c>
      <c r="AC48" s="5">
        <v>30545.1</v>
      </c>
    </row>
    <row r="49" spans="1:29" x14ac:dyDescent="0.2">
      <c r="A49" s="4">
        <v>1</v>
      </c>
      <c r="B49" s="4">
        <v>103029803</v>
      </c>
      <c r="C49" s="4" t="s">
        <v>184</v>
      </c>
      <c r="D49" s="4" t="s">
        <v>503</v>
      </c>
      <c r="E49" s="5">
        <v>19678585.510000002</v>
      </c>
      <c r="F49" s="5">
        <v>8918916.9299999997</v>
      </c>
      <c r="G49" s="5">
        <v>61554.15</v>
      </c>
      <c r="H49" s="5">
        <f t="shared" si="0"/>
        <v>28659056.59</v>
      </c>
      <c r="J49" s="5">
        <v>1183600.3500000001</v>
      </c>
      <c r="K49" s="5">
        <v>29842656.940000001</v>
      </c>
      <c r="L49" s="5">
        <v>20350780.010000002</v>
      </c>
      <c r="M49" s="5">
        <v>12627709.42</v>
      </c>
      <c r="N49" s="5">
        <v>5875714.75</v>
      </c>
      <c r="O49" s="5">
        <v>24964.33</v>
      </c>
      <c r="P49" s="5">
        <v>119634.5</v>
      </c>
      <c r="Q49" s="5">
        <v>132976.06</v>
      </c>
      <c r="T49" s="5">
        <v>897586.45</v>
      </c>
      <c r="U49" s="5">
        <v>904482.93</v>
      </c>
      <c r="V49" s="5">
        <v>1068963.68</v>
      </c>
      <c r="W49" s="5">
        <v>1098629.06</v>
      </c>
      <c r="X49" s="5">
        <v>320166.3</v>
      </c>
      <c r="Y49" s="5">
        <v>571056.71</v>
      </c>
      <c r="Z49" s="5">
        <v>2311029.85</v>
      </c>
      <c r="AA49" s="5">
        <v>2372426.5699999998</v>
      </c>
      <c r="AB49" s="5">
        <v>259372.01</v>
      </c>
      <c r="AC49" s="5">
        <v>12789.82</v>
      </c>
    </row>
    <row r="50" spans="1:29" x14ac:dyDescent="0.2">
      <c r="A50" s="4">
        <v>1</v>
      </c>
      <c r="B50" s="4">
        <v>103029902</v>
      </c>
      <c r="C50" s="4" t="s">
        <v>185</v>
      </c>
      <c r="D50" s="4" t="s">
        <v>503</v>
      </c>
      <c r="E50" s="5">
        <v>65775450.409999996</v>
      </c>
      <c r="F50" s="5">
        <v>24478195.879999999</v>
      </c>
      <c r="G50" s="5">
        <v>1442113.83</v>
      </c>
      <c r="H50" s="5">
        <f t="shared" si="0"/>
        <v>91695760.11999999</v>
      </c>
      <c r="J50" s="5">
        <v>6488240.8399999999</v>
      </c>
      <c r="K50" s="5">
        <v>98184000.959999993</v>
      </c>
      <c r="L50" s="5">
        <v>67996202.730000004</v>
      </c>
      <c r="M50" s="5">
        <v>40322797.82</v>
      </c>
      <c r="N50" s="5">
        <v>24001510.32</v>
      </c>
      <c r="O50" s="5">
        <v>639503.31000000006</v>
      </c>
      <c r="P50" s="5">
        <v>102691.71</v>
      </c>
      <c r="Q50" s="5">
        <v>96947.25</v>
      </c>
      <c r="T50" s="5">
        <v>612000</v>
      </c>
      <c r="U50" s="5">
        <v>2942942.86</v>
      </c>
      <c r="V50" s="5">
        <v>1592727.13</v>
      </c>
      <c r="W50" s="5">
        <v>4700651.16</v>
      </c>
      <c r="X50" s="5">
        <v>806059.24</v>
      </c>
      <c r="Y50" s="5">
        <v>582454.46</v>
      </c>
      <c r="Z50" s="5">
        <v>5600575.0700000003</v>
      </c>
      <c r="AA50" s="5">
        <v>6894662.1399999997</v>
      </c>
      <c r="AB50" s="5">
        <v>1299114.73</v>
      </c>
      <c r="AC50" s="5">
        <v>59009.09</v>
      </c>
    </row>
    <row r="51" spans="1:29" x14ac:dyDescent="0.2">
      <c r="A51" s="4">
        <v>1</v>
      </c>
      <c r="B51" s="4">
        <v>128030603</v>
      </c>
      <c r="C51" s="4" t="s">
        <v>523</v>
      </c>
      <c r="D51" s="4" t="s">
        <v>116</v>
      </c>
      <c r="E51" s="5">
        <v>14593681.52</v>
      </c>
      <c r="F51" s="5">
        <v>8020413.4299999997</v>
      </c>
      <c r="G51" s="5">
        <v>475825.51</v>
      </c>
      <c r="H51" s="5">
        <f t="shared" si="0"/>
        <v>23089920.460000001</v>
      </c>
      <c r="I51" s="5">
        <v>175363</v>
      </c>
      <c r="J51" s="5">
        <v>1730103.13</v>
      </c>
      <c r="K51" s="5">
        <v>24995386.59</v>
      </c>
      <c r="L51" s="5">
        <v>15528533.91</v>
      </c>
      <c r="M51" s="5">
        <v>9394424.2699999996</v>
      </c>
      <c r="N51" s="5">
        <v>3355790.77</v>
      </c>
      <c r="O51" s="5">
        <v>1637461.51</v>
      </c>
      <c r="P51" s="5">
        <v>31295.83</v>
      </c>
      <c r="Q51" s="5">
        <v>4387.47</v>
      </c>
      <c r="T51" s="5">
        <v>170321.67</v>
      </c>
      <c r="U51" s="5">
        <v>859152.73</v>
      </c>
      <c r="V51" s="5">
        <v>662951.43999999994</v>
      </c>
      <c r="W51" s="5">
        <v>1393549.55</v>
      </c>
      <c r="X51" s="5">
        <v>377578.27</v>
      </c>
      <c r="Y51" s="5">
        <v>351699.54</v>
      </c>
      <c r="Z51" s="5">
        <v>2181433.59</v>
      </c>
      <c r="AA51" s="5">
        <v>1764760.42</v>
      </c>
      <c r="AB51" s="5">
        <v>362999.19</v>
      </c>
      <c r="AC51" s="5">
        <v>66288.7</v>
      </c>
    </row>
    <row r="52" spans="1:29" x14ac:dyDescent="0.2">
      <c r="A52" s="4">
        <v>1</v>
      </c>
      <c r="B52" s="4">
        <v>128030852</v>
      </c>
      <c r="C52" s="4" t="s">
        <v>524</v>
      </c>
      <c r="D52" s="4" t="s">
        <v>116</v>
      </c>
      <c r="E52" s="5">
        <v>60352760.890000001</v>
      </c>
      <c r="F52" s="5">
        <v>26810562.260000002</v>
      </c>
      <c r="G52" s="5">
        <v>1317356.23</v>
      </c>
      <c r="H52" s="5">
        <f t="shared" si="0"/>
        <v>88480679.38000001</v>
      </c>
      <c r="I52" s="5">
        <v>525785.76</v>
      </c>
      <c r="J52" s="5">
        <v>10370001.73</v>
      </c>
      <c r="K52" s="5">
        <v>99376466.870000005</v>
      </c>
      <c r="L52" s="5">
        <v>56344009.490000002</v>
      </c>
      <c r="M52" s="5">
        <v>39782331.729999997</v>
      </c>
      <c r="N52" s="5">
        <v>14383115.67</v>
      </c>
      <c r="O52" s="5">
        <v>5587846.4299999997</v>
      </c>
      <c r="P52" s="5">
        <v>548619.11</v>
      </c>
      <c r="Q52" s="5">
        <v>50847.95</v>
      </c>
      <c r="U52" s="5">
        <v>1908740.78</v>
      </c>
      <c r="V52" s="5">
        <v>1921199.31</v>
      </c>
      <c r="W52" s="5">
        <v>4791956.4000000004</v>
      </c>
      <c r="X52" s="5">
        <v>1328704.8999999999</v>
      </c>
      <c r="Y52" s="5">
        <v>814365.29</v>
      </c>
      <c r="Z52" s="5">
        <v>7669741.7300000004</v>
      </c>
      <c r="AA52" s="5">
        <v>7329196.46</v>
      </c>
      <c r="AB52" s="5">
        <v>867365.28</v>
      </c>
      <c r="AC52" s="5">
        <v>179292.11</v>
      </c>
    </row>
    <row r="53" spans="1:29" x14ac:dyDescent="0.2">
      <c r="A53" s="4">
        <v>1</v>
      </c>
      <c r="B53" s="4">
        <v>128033053</v>
      </c>
      <c r="C53" s="4" t="s">
        <v>525</v>
      </c>
      <c r="D53" s="4" t="s">
        <v>116</v>
      </c>
      <c r="E53" s="5">
        <v>17783320.350000001</v>
      </c>
      <c r="F53" s="5">
        <v>9695975.6099999994</v>
      </c>
      <c r="G53" s="5">
        <v>646441.36</v>
      </c>
      <c r="H53" s="5">
        <f t="shared" si="0"/>
        <v>28125737.32</v>
      </c>
      <c r="J53" s="5">
        <v>4116064.5</v>
      </c>
      <c r="K53" s="5">
        <v>32241801.82</v>
      </c>
      <c r="L53" s="5">
        <v>20990857.710000001</v>
      </c>
      <c r="M53" s="5">
        <v>14370637.109999999</v>
      </c>
      <c r="N53" s="5">
        <v>2946135.59</v>
      </c>
      <c r="O53" s="5">
        <v>293590.39</v>
      </c>
      <c r="P53" s="5">
        <v>169188.71</v>
      </c>
      <c r="Q53" s="5">
        <v>3768.55</v>
      </c>
      <c r="U53" s="5">
        <v>832670.01</v>
      </c>
      <c r="V53" s="5">
        <v>1005578.05</v>
      </c>
      <c r="W53" s="5">
        <v>2259557.29</v>
      </c>
      <c r="X53" s="5">
        <v>278858.39</v>
      </c>
      <c r="Y53" s="5">
        <v>474930.55</v>
      </c>
      <c r="Z53" s="5">
        <v>2949871.05</v>
      </c>
      <c r="AA53" s="5">
        <v>1589981.53</v>
      </c>
      <c r="AB53" s="5">
        <v>222577.65</v>
      </c>
      <c r="AC53" s="5">
        <v>81951.09</v>
      </c>
    </row>
    <row r="54" spans="1:29" x14ac:dyDescent="0.2">
      <c r="A54" s="4">
        <v>1</v>
      </c>
      <c r="B54" s="4">
        <v>128034503</v>
      </c>
      <c r="C54" s="4" t="s">
        <v>526</v>
      </c>
      <c r="D54" s="4" t="s">
        <v>116</v>
      </c>
      <c r="E54" s="5">
        <v>8946397.5</v>
      </c>
      <c r="F54" s="5">
        <v>4494439.54</v>
      </c>
      <c r="G54" s="5">
        <v>480680.16</v>
      </c>
      <c r="H54" s="5">
        <f t="shared" si="0"/>
        <v>13921517.199999999</v>
      </c>
      <c r="J54" s="5">
        <v>684259.63</v>
      </c>
      <c r="K54" s="5">
        <v>14605776.83</v>
      </c>
      <c r="L54" s="5">
        <v>10129377.390000001</v>
      </c>
      <c r="M54" s="5">
        <v>6539872.4199999999</v>
      </c>
      <c r="N54" s="5">
        <v>1763487.93</v>
      </c>
      <c r="O54" s="5">
        <v>478841.17</v>
      </c>
      <c r="P54" s="5">
        <v>1090.58</v>
      </c>
      <c r="T54" s="5">
        <v>163105.4</v>
      </c>
      <c r="U54" s="5">
        <v>373388.2</v>
      </c>
      <c r="V54" s="5">
        <v>259153.51</v>
      </c>
      <c r="W54" s="5">
        <v>947016.34</v>
      </c>
      <c r="X54" s="5">
        <v>137492.66</v>
      </c>
      <c r="Y54" s="5">
        <v>241713.75</v>
      </c>
      <c r="Z54" s="5">
        <v>1408556.21</v>
      </c>
      <c r="AA54" s="5">
        <v>577637.66</v>
      </c>
      <c r="AB54" s="5">
        <v>526084.4</v>
      </c>
      <c r="AC54" s="5">
        <v>23396.81</v>
      </c>
    </row>
    <row r="55" spans="1:29" x14ac:dyDescent="0.2">
      <c r="A55" s="4">
        <v>1</v>
      </c>
      <c r="B55" s="4">
        <v>127040503</v>
      </c>
      <c r="C55" s="4" t="s">
        <v>105</v>
      </c>
      <c r="D55" s="4" t="s">
        <v>115</v>
      </c>
      <c r="E55" s="5">
        <v>13922285.77</v>
      </c>
      <c r="F55" s="5">
        <v>7015208.6500000004</v>
      </c>
      <c r="G55" s="5">
        <v>431847.44</v>
      </c>
      <c r="H55" s="5">
        <f t="shared" si="0"/>
        <v>21369341.860000003</v>
      </c>
      <c r="J55" s="5">
        <v>28137669.25</v>
      </c>
      <c r="K55" s="5">
        <v>49507011.109999999</v>
      </c>
      <c r="L55" s="5">
        <v>14655144.439999999</v>
      </c>
      <c r="M55" s="5">
        <v>8915385.3699999992</v>
      </c>
      <c r="N55" s="5">
        <v>4361010.1500000004</v>
      </c>
      <c r="O55" s="5">
        <v>565904.62</v>
      </c>
      <c r="P55" s="5">
        <v>65757.440000000002</v>
      </c>
      <c r="Q55" s="5">
        <v>14228.19</v>
      </c>
      <c r="U55" s="5">
        <v>634857.98</v>
      </c>
      <c r="V55" s="5">
        <v>204778.9</v>
      </c>
      <c r="W55" s="5">
        <v>2006181.04</v>
      </c>
      <c r="X55" s="5">
        <v>201249.39</v>
      </c>
      <c r="Y55" s="5">
        <v>281040.90999999997</v>
      </c>
      <c r="Z55" s="5">
        <v>2208147.62</v>
      </c>
      <c r="AA55" s="5">
        <v>1140173.29</v>
      </c>
      <c r="AB55" s="5">
        <v>333535.53999999998</v>
      </c>
      <c r="AC55" s="5">
        <v>5243.98</v>
      </c>
    </row>
    <row r="56" spans="1:29" x14ac:dyDescent="0.2">
      <c r="A56" s="4">
        <v>1</v>
      </c>
      <c r="B56" s="4">
        <v>127040703</v>
      </c>
      <c r="C56" s="4" t="s">
        <v>106</v>
      </c>
      <c r="D56" s="4" t="s">
        <v>115</v>
      </c>
      <c r="E56" s="5">
        <v>29768719.5</v>
      </c>
      <c r="F56" s="5">
        <v>13816613.57</v>
      </c>
      <c r="G56" s="5">
        <v>977837.49</v>
      </c>
      <c r="H56" s="5">
        <f t="shared" si="0"/>
        <v>44563170.560000002</v>
      </c>
      <c r="I56" s="5">
        <v>372423.02</v>
      </c>
      <c r="J56" s="5">
        <v>5875882.6200000001</v>
      </c>
      <c r="K56" s="5">
        <v>50811476.200000003</v>
      </c>
      <c r="L56" s="5">
        <v>31818232.75</v>
      </c>
      <c r="M56" s="5">
        <v>19537571.59</v>
      </c>
      <c r="N56" s="5">
        <v>8931763.3499999996</v>
      </c>
      <c r="O56" s="5">
        <v>484221.18</v>
      </c>
      <c r="P56" s="5">
        <v>392979</v>
      </c>
      <c r="Q56" s="5">
        <v>29340.94</v>
      </c>
      <c r="T56" s="5">
        <v>392843.44</v>
      </c>
      <c r="U56" s="5">
        <v>1019759.25</v>
      </c>
      <c r="V56" s="5">
        <v>587040.55000000005</v>
      </c>
      <c r="W56" s="5">
        <v>2206913.31</v>
      </c>
      <c r="X56" s="5">
        <v>456925.37</v>
      </c>
      <c r="Y56" s="5">
        <v>743638.79</v>
      </c>
      <c r="Z56" s="5">
        <v>4312411.03</v>
      </c>
      <c r="AA56" s="5">
        <v>3412231.72</v>
      </c>
      <c r="AB56" s="5">
        <v>1055860.94</v>
      </c>
      <c r="AC56" s="5">
        <v>21832.61</v>
      </c>
    </row>
    <row r="57" spans="1:29" x14ac:dyDescent="0.2">
      <c r="A57" s="4">
        <v>1</v>
      </c>
      <c r="B57" s="4">
        <v>127041203</v>
      </c>
      <c r="C57" s="4" t="s">
        <v>107</v>
      </c>
      <c r="D57" s="4" t="s">
        <v>115</v>
      </c>
      <c r="E57" s="5">
        <v>16732081.48</v>
      </c>
      <c r="F57" s="5">
        <v>12469428.710000001</v>
      </c>
      <c r="G57" s="5">
        <v>895212.87</v>
      </c>
      <c r="H57" s="5">
        <f t="shared" si="0"/>
        <v>30096723.060000002</v>
      </c>
      <c r="J57" s="5">
        <v>2977534.74</v>
      </c>
      <c r="K57" s="5">
        <v>33074257.800000001</v>
      </c>
      <c r="L57" s="5">
        <v>21309864.989999998</v>
      </c>
      <c r="M57" s="5">
        <v>12534211.59</v>
      </c>
      <c r="N57" s="5">
        <v>3314383.43</v>
      </c>
      <c r="O57" s="5">
        <v>743453.18</v>
      </c>
      <c r="P57" s="5">
        <v>116356.34</v>
      </c>
      <c r="Q57" s="5">
        <v>23676.94</v>
      </c>
      <c r="U57" s="5">
        <v>1812148.32</v>
      </c>
      <c r="V57" s="5">
        <v>1064266.6200000001</v>
      </c>
      <c r="W57" s="5">
        <v>2289652.2000000002</v>
      </c>
      <c r="X57" s="5">
        <v>299939.11</v>
      </c>
      <c r="Y57" s="5">
        <v>638340.98</v>
      </c>
      <c r="Z57" s="5">
        <v>3956747.24</v>
      </c>
      <c r="AA57" s="5">
        <v>2350045.62</v>
      </c>
      <c r="AB57" s="5">
        <v>39466.300000000003</v>
      </c>
      <c r="AC57" s="5">
        <v>18822.32</v>
      </c>
    </row>
    <row r="58" spans="1:29" x14ac:dyDescent="0.2">
      <c r="A58" s="4">
        <v>1</v>
      </c>
      <c r="B58" s="4">
        <v>127041503</v>
      </c>
      <c r="C58" s="4" t="s">
        <v>571</v>
      </c>
      <c r="D58" s="4" t="s">
        <v>115</v>
      </c>
      <c r="E58" s="5">
        <v>17332230.27</v>
      </c>
      <c r="F58" s="5">
        <v>8927586.8200000003</v>
      </c>
      <c r="G58" s="5">
        <v>726570.51</v>
      </c>
      <c r="H58" s="5">
        <f t="shared" si="0"/>
        <v>26986387.600000001</v>
      </c>
      <c r="I58" s="5">
        <v>795799.55</v>
      </c>
      <c r="J58" s="5">
        <v>1957065.08</v>
      </c>
      <c r="K58" s="5">
        <v>29739252.23</v>
      </c>
      <c r="L58" s="5">
        <v>18549869.789999999</v>
      </c>
      <c r="M58" s="5">
        <v>12235421.560000001</v>
      </c>
      <c r="N58" s="5">
        <v>3717079.83</v>
      </c>
      <c r="O58" s="5">
        <v>700134.37</v>
      </c>
      <c r="P58" s="5">
        <v>253529.58</v>
      </c>
      <c r="Q58" s="5">
        <v>37163.33</v>
      </c>
      <c r="T58" s="5">
        <v>388901.6</v>
      </c>
      <c r="U58" s="5">
        <v>1307210.99</v>
      </c>
      <c r="V58" s="5">
        <v>156979.99</v>
      </c>
      <c r="W58" s="5">
        <v>1939756</v>
      </c>
      <c r="X58" s="5">
        <v>339328.89</v>
      </c>
      <c r="Y58" s="5">
        <v>417480.38</v>
      </c>
      <c r="Z58" s="5">
        <v>2839704.41</v>
      </c>
      <c r="AA58" s="5">
        <v>1388804.92</v>
      </c>
      <c r="AB58" s="5">
        <v>530943.66</v>
      </c>
      <c r="AC58" s="5">
        <v>7377.58</v>
      </c>
    </row>
    <row r="59" spans="1:29" x14ac:dyDescent="0.2">
      <c r="A59" s="4">
        <v>1</v>
      </c>
      <c r="B59" s="4">
        <v>127041603</v>
      </c>
      <c r="C59" s="4" t="s">
        <v>108</v>
      </c>
      <c r="D59" s="4" t="s">
        <v>115</v>
      </c>
      <c r="E59" s="5">
        <v>21624315.640000001</v>
      </c>
      <c r="F59" s="5">
        <v>10835531.26</v>
      </c>
      <c r="G59" s="5">
        <v>1208606.45</v>
      </c>
      <c r="H59" s="5">
        <f t="shared" si="0"/>
        <v>33668453.350000001</v>
      </c>
      <c r="I59" s="5">
        <v>6865.75</v>
      </c>
      <c r="J59" s="5">
        <v>4659042.9000000004</v>
      </c>
      <c r="K59" s="5">
        <v>38334362</v>
      </c>
      <c r="L59" s="5">
        <v>25438841.57</v>
      </c>
      <c r="M59" s="5">
        <v>15251328.050000001</v>
      </c>
      <c r="N59" s="5">
        <v>4679602.9000000004</v>
      </c>
      <c r="O59" s="5">
        <v>1476139.16</v>
      </c>
      <c r="P59" s="5">
        <v>217245.53</v>
      </c>
      <c r="U59" s="5">
        <v>824746.66</v>
      </c>
      <c r="V59" s="5">
        <v>1051802.1000000001</v>
      </c>
      <c r="W59" s="5">
        <v>2252214.69</v>
      </c>
      <c r="X59" s="5">
        <v>430676.33</v>
      </c>
      <c r="Y59" s="5">
        <v>376028.29</v>
      </c>
      <c r="Z59" s="5">
        <v>3422716.21</v>
      </c>
      <c r="AA59" s="5">
        <v>2443912.2200000002</v>
      </c>
      <c r="AB59" s="5">
        <v>11901.31</v>
      </c>
      <c r="AC59" s="5">
        <v>21533.45</v>
      </c>
    </row>
    <row r="60" spans="1:29" x14ac:dyDescent="0.2">
      <c r="A60" s="4">
        <v>1</v>
      </c>
      <c r="B60" s="4">
        <v>127042003</v>
      </c>
      <c r="C60" s="4" t="s">
        <v>731</v>
      </c>
      <c r="D60" s="4" t="s">
        <v>115</v>
      </c>
      <c r="E60" s="5">
        <v>22700499.359999999</v>
      </c>
      <c r="F60" s="5">
        <v>10421570.029999999</v>
      </c>
      <c r="G60" s="5">
        <v>1027227.48</v>
      </c>
      <c r="H60" s="5">
        <f t="shared" si="0"/>
        <v>34149296.869999997</v>
      </c>
      <c r="J60" s="5">
        <v>2261915.48</v>
      </c>
      <c r="K60" s="5">
        <v>36411212.350000001</v>
      </c>
      <c r="L60" s="5">
        <v>25408438.100000001</v>
      </c>
      <c r="M60" s="5">
        <v>17921979.559999999</v>
      </c>
      <c r="N60" s="5">
        <v>4415143.57</v>
      </c>
      <c r="O60" s="5">
        <v>355653.64</v>
      </c>
      <c r="P60" s="5">
        <v>7722.59</v>
      </c>
      <c r="U60" s="5">
        <v>1046388.07</v>
      </c>
      <c r="V60" s="5">
        <v>322775.96999999997</v>
      </c>
      <c r="W60" s="5">
        <v>1663041</v>
      </c>
      <c r="X60" s="5">
        <v>355913.84</v>
      </c>
      <c r="Y60" s="5">
        <v>729904.87</v>
      </c>
      <c r="Z60" s="5">
        <v>3443836.77</v>
      </c>
      <c r="AA60" s="5">
        <v>2036787.5</v>
      </c>
      <c r="AB60" s="5">
        <v>797696.37</v>
      </c>
      <c r="AC60" s="5">
        <v>25225.64</v>
      </c>
    </row>
    <row r="61" spans="1:29" x14ac:dyDescent="0.2">
      <c r="A61" s="4">
        <v>1</v>
      </c>
      <c r="B61" s="4">
        <v>127042853</v>
      </c>
      <c r="C61" s="4" t="s">
        <v>109</v>
      </c>
      <c r="D61" s="4" t="s">
        <v>115</v>
      </c>
      <c r="E61" s="5">
        <v>14187463.6</v>
      </c>
      <c r="F61" s="5">
        <v>6788852.5</v>
      </c>
      <c r="G61" s="5">
        <v>605996.5</v>
      </c>
      <c r="H61" s="5">
        <f t="shared" si="0"/>
        <v>21582312.600000001</v>
      </c>
      <c r="I61" s="5">
        <v>149739.09</v>
      </c>
      <c r="J61" s="5">
        <v>2026960.61</v>
      </c>
      <c r="K61" s="5">
        <v>23759012.300000001</v>
      </c>
      <c r="L61" s="5">
        <v>16004728.51</v>
      </c>
      <c r="M61" s="5">
        <v>10283656.210000001</v>
      </c>
      <c r="N61" s="5">
        <v>3440099.47</v>
      </c>
      <c r="O61" s="5">
        <v>455926.25</v>
      </c>
      <c r="P61" s="5">
        <v>2405.34</v>
      </c>
      <c r="Q61" s="5">
        <v>3376.33</v>
      </c>
      <c r="T61" s="5">
        <v>2000</v>
      </c>
      <c r="U61" s="5">
        <v>882934.11</v>
      </c>
      <c r="V61" s="5">
        <v>377739.89</v>
      </c>
      <c r="W61" s="5">
        <v>1307630.6399999999</v>
      </c>
      <c r="X61" s="5">
        <v>167283.17000000001</v>
      </c>
      <c r="Y61" s="5">
        <v>378789.79</v>
      </c>
      <c r="Z61" s="5">
        <v>2119781.23</v>
      </c>
      <c r="AA61" s="5">
        <v>1189171.8</v>
      </c>
      <c r="AB61" s="5">
        <v>353493.56</v>
      </c>
      <c r="AC61" s="5">
        <v>12028.31</v>
      </c>
    </row>
    <row r="62" spans="1:29" x14ac:dyDescent="0.2">
      <c r="A62" s="4">
        <v>1</v>
      </c>
      <c r="B62" s="4">
        <v>127044103</v>
      </c>
      <c r="C62" s="4" t="s">
        <v>110</v>
      </c>
      <c r="D62" s="4" t="s">
        <v>115</v>
      </c>
      <c r="E62" s="5">
        <v>24466104.149999999</v>
      </c>
      <c r="F62" s="5">
        <v>12495648.32</v>
      </c>
      <c r="G62" s="5">
        <v>997661.75</v>
      </c>
      <c r="H62" s="5">
        <f t="shared" si="0"/>
        <v>37959414.219999999</v>
      </c>
      <c r="I62" s="5">
        <v>2686</v>
      </c>
      <c r="J62" s="5">
        <v>3278907.04</v>
      </c>
      <c r="K62" s="5">
        <v>41241007.259999998</v>
      </c>
      <c r="L62" s="5">
        <v>27918287.719999999</v>
      </c>
      <c r="M62" s="5">
        <v>17015342.07</v>
      </c>
      <c r="N62" s="5">
        <v>6219359.5300000003</v>
      </c>
      <c r="O62" s="5">
        <v>998491.25</v>
      </c>
      <c r="P62" s="5">
        <v>215815.16</v>
      </c>
      <c r="Q62" s="5">
        <v>17096.14</v>
      </c>
      <c r="U62" s="5">
        <v>1041909.05</v>
      </c>
      <c r="V62" s="5">
        <v>693023.57</v>
      </c>
      <c r="W62" s="5">
        <v>2514456.36</v>
      </c>
      <c r="X62" s="5">
        <v>673596.56</v>
      </c>
      <c r="Y62" s="5">
        <v>663660.63</v>
      </c>
      <c r="Z62" s="5">
        <v>3962181.43</v>
      </c>
      <c r="AA62" s="5">
        <v>2372713.38</v>
      </c>
      <c r="AB62" s="5">
        <v>554959.87</v>
      </c>
      <c r="AC62" s="5">
        <v>19147.47</v>
      </c>
    </row>
    <row r="63" spans="1:29" x14ac:dyDescent="0.2">
      <c r="A63" s="4">
        <v>1</v>
      </c>
      <c r="B63" s="4">
        <v>127045303</v>
      </c>
      <c r="C63" s="4" t="s">
        <v>111</v>
      </c>
      <c r="D63" s="4" t="s">
        <v>115</v>
      </c>
      <c r="E63" s="5">
        <v>3608673.54</v>
      </c>
      <c r="F63" s="5">
        <v>1656649.13</v>
      </c>
      <c r="G63" s="5">
        <v>70201.11</v>
      </c>
      <c r="H63" s="5">
        <f t="shared" si="0"/>
        <v>5335523.78</v>
      </c>
      <c r="J63" s="5">
        <v>205532</v>
      </c>
      <c r="K63" s="5">
        <v>5541055.7800000003</v>
      </c>
      <c r="L63" s="5">
        <v>3538035.76</v>
      </c>
      <c r="M63" s="5">
        <v>2745745.7</v>
      </c>
      <c r="N63" s="5">
        <v>861427.04</v>
      </c>
      <c r="P63" s="5">
        <v>1500.8</v>
      </c>
      <c r="U63" s="5">
        <v>18454.150000000001</v>
      </c>
      <c r="V63" s="5">
        <v>20385.240000000002</v>
      </c>
      <c r="W63" s="5">
        <v>506880.12</v>
      </c>
      <c r="X63" s="5">
        <v>91880.61</v>
      </c>
      <c r="Y63" s="5">
        <v>150417.18</v>
      </c>
      <c r="Z63" s="5">
        <v>367999.42</v>
      </c>
      <c r="AA63" s="5">
        <v>499208.37</v>
      </c>
      <c r="AC63" s="5">
        <v>1424.04</v>
      </c>
    </row>
    <row r="64" spans="1:29" x14ac:dyDescent="0.2">
      <c r="A64" s="4">
        <v>1</v>
      </c>
      <c r="B64" s="4">
        <v>127045653</v>
      </c>
      <c r="C64" s="4" t="s">
        <v>112</v>
      </c>
      <c r="D64" s="4" t="s">
        <v>115</v>
      </c>
      <c r="E64" s="5">
        <v>15173299.800000001</v>
      </c>
      <c r="F64" s="5">
        <v>7198256.0300000003</v>
      </c>
      <c r="G64" s="5">
        <v>695353.91</v>
      </c>
      <c r="H64" s="5">
        <f t="shared" si="0"/>
        <v>23066909.740000002</v>
      </c>
      <c r="I64" s="5">
        <v>5237</v>
      </c>
      <c r="J64" s="5">
        <v>1749612.42</v>
      </c>
      <c r="K64" s="5">
        <v>24821759.16</v>
      </c>
      <c r="L64" s="5">
        <v>15499009.039999999</v>
      </c>
      <c r="M64" s="5">
        <v>10516116.66</v>
      </c>
      <c r="N64" s="5">
        <v>3243992.57</v>
      </c>
      <c r="O64" s="5">
        <v>1285995.3400000001</v>
      </c>
      <c r="P64" s="5">
        <v>120150.2</v>
      </c>
      <c r="Q64" s="5">
        <v>7045.03</v>
      </c>
      <c r="U64" s="5">
        <v>838501.52</v>
      </c>
      <c r="V64" s="5">
        <v>504215.51</v>
      </c>
      <c r="W64" s="5">
        <v>1394119.62</v>
      </c>
      <c r="X64" s="5">
        <v>261971.25</v>
      </c>
      <c r="Y64" s="5">
        <v>314598.61</v>
      </c>
      <c r="Z64" s="5">
        <v>2318400.1</v>
      </c>
      <c r="AA64" s="5">
        <v>1125017.46</v>
      </c>
      <c r="AB64" s="5">
        <v>424881.75</v>
      </c>
      <c r="AC64" s="5">
        <v>16550.21</v>
      </c>
    </row>
    <row r="65" spans="1:29" x14ac:dyDescent="0.2">
      <c r="A65" s="4">
        <v>1</v>
      </c>
      <c r="B65" s="4">
        <v>127045853</v>
      </c>
      <c r="C65" s="4" t="s">
        <v>572</v>
      </c>
      <c r="D65" s="4" t="s">
        <v>115</v>
      </c>
      <c r="E65" s="5">
        <v>14198123.68</v>
      </c>
      <c r="F65" s="5">
        <v>7960984.0599999996</v>
      </c>
      <c r="G65" s="5">
        <v>583512.80000000005</v>
      </c>
      <c r="H65" s="5">
        <f t="shared" si="0"/>
        <v>22742620.539999999</v>
      </c>
      <c r="I65" s="5">
        <v>70485</v>
      </c>
      <c r="J65" s="5">
        <v>2353219.86</v>
      </c>
      <c r="K65" s="5">
        <v>25166325.399999999</v>
      </c>
      <c r="L65" s="5">
        <v>16468518.82</v>
      </c>
      <c r="M65" s="5">
        <v>10474953.560000001</v>
      </c>
      <c r="N65" s="5">
        <v>3343087.59</v>
      </c>
      <c r="O65" s="5">
        <v>200177.86</v>
      </c>
      <c r="P65" s="5">
        <v>9904.67</v>
      </c>
      <c r="T65" s="5">
        <v>170000</v>
      </c>
      <c r="U65" s="5">
        <v>931152.51</v>
      </c>
      <c r="V65" s="5">
        <v>910080.69</v>
      </c>
      <c r="W65" s="5">
        <v>1684419.89</v>
      </c>
      <c r="X65" s="5">
        <v>215045.74</v>
      </c>
      <c r="Y65" s="5">
        <v>514566.09</v>
      </c>
      <c r="Z65" s="5">
        <v>2431426.06</v>
      </c>
      <c r="AA65" s="5">
        <v>1251831.6499999999</v>
      </c>
      <c r="AB65" s="5">
        <v>10723.51</v>
      </c>
      <c r="AC65" s="5">
        <v>11737.92</v>
      </c>
    </row>
    <row r="66" spans="1:29" x14ac:dyDescent="0.2">
      <c r="A66" s="4">
        <v>1</v>
      </c>
      <c r="B66" s="4">
        <v>127046903</v>
      </c>
      <c r="C66" s="4" t="s">
        <v>113</v>
      </c>
      <c r="D66" s="4" t="s">
        <v>115</v>
      </c>
      <c r="E66" s="5">
        <v>10798060.609999999</v>
      </c>
      <c r="F66" s="5">
        <v>5203544.21</v>
      </c>
      <c r="G66" s="5">
        <v>391727.73</v>
      </c>
      <c r="H66" s="5">
        <f t="shared" ref="H66:H129" si="1">SUM(E66:G66)</f>
        <v>16393332.550000001</v>
      </c>
      <c r="J66" s="5">
        <v>1236314.29</v>
      </c>
      <c r="K66" s="5">
        <v>17629646.84</v>
      </c>
      <c r="L66" s="5">
        <v>11873834.65</v>
      </c>
      <c r="M66" s="5">
        <v>6686395.0300000003</v>
      </c>
      <c r="N66" s="5">
        <v>3766846.44</v>
      </c>
      <c r="O66" s="5">
        <v>233722.53</v>
      </c>
      <c r="P66" s="5">
        <v>99397.61</v>
      </c>
      <c r="Q66" s="5">
        <v>11699</v>
      </c>
      <c r="U66" s="5">
        <v>460575.73</v>
      </c>
      <c r="V66" s="5">
        <v>968848.98</v>
      </c>
      <c r="W66" s="5">
        <v>1064858.8999999999</v>
      </c>
      <c r="X66" s="5">
        <v>191819.74</v>
      </c>
      <c r="Y66" s="5">
        <v>352463.44</v>
      </c>
      <c r="Z66" s="5">
        <v>1370576.81</v>
      </c>
      <c r="AA66" s="5">
        <v>529950.1</v>
      </c>
      <c r="AB66" s="5">
        <v>258259.7</v>
      </c>
      <c r="AC66" s="5">
        <v>6190.81</v>
      </c>
    </row>
    <row r="67" spans="1:29" x14ac:dyDescent="0.2">
      <c r="A67" s="4">
        <v>1</v>
      </c>
      <c r="B67" s="4">
        <v>127047404</v>
      </c>
      <c r="C67" s="4" t="s">
        <v>522</v>
      </c>
      <c r="D67" s="4" t="s">
        <v>115</v>
      </c>
      <c r="E67" s="5">
        <v>13142435.710000001</v>
      </c>
      <c r="F67" s="5">
        <v>7872588.5700000003</v>
      </c>
      <c r="G67" s="5">
        <v>697365.05</v>
      </c>
      <c r="H67" s="5">
        <f t="shared" si="1"/>
        <v>21712389.330000002</v>
      </c>
      <c r="I67" s="5">
        <v>617388.65</v>
      </c>
      <c r="J67" s="5">
        <v>1425355.53</v>
      </c>
      <c r="K67" s="5">
        <v>23755133.510000002</v>
      </c>
      <c r="L67" s="5">
        <v>16032901.24</v>
      </c>
      <c r="M67" s="5">
        <v>10336265.25</v>
      </c>
      <c r="N67" s="5">
        <v>2562404.7000000002</v>
      </c>
      <c r="O67" s="5">
        <v>203844.82</v>
      </c>
      <c r="P67" s="5">
        <v>39920.94</v>
      </c>
      <c r="U67" s="5">
        <v>724559.82</v>
      </c>
      <c r="V67" s="5">
        <v>862306.15</v>
      </c>
      <c r="W67" s="5">
        <v>1592856.9</v>
      </c>
      <c r="X67" s="5">
        <v>238933.24</v>
      </c>
      <c r="Y67" s="5">
        <v>410463.1</v>
      </c>
      <c r="Z67" s="5">
        <v>2437662.41</v>
      </c>
      <c r="AA67" s="5">
        <v>1541908.29</v>
      </c>
      <c r="AB67" s="5">
        <v>53015.14</v>
      </c>
      <c r="AC67" s="5">
        <v>10883.52</v>
      </c>
    </row>
    <row r="68" spans="1:29" x14ac:dyDescent="0.2">
      <c r="A68" s="4">
        <v>1</v>
      </c>
      <c r="B68" s="4">
        <v>127049303</v>
      </c>
      <c r="C68" s="4" t="s">
        <v>573</v>
      </c>
      <c r="D68" s="4" t="s">
        <v>115</v>
      </c>
      <c r="E68" s="5">
        <v>8685750.0800000001</v>
      </c>
      <c r="F68" s="5">
        <v>4442004.54</v>
      </c>
      <c r="G68" s="5">
        <v>297281.05</v>
      </c>
      <c r="H68" s="5">
        <f t="shared" si="1"/>
        <v>13425035.670000002</v>
      </c>
      <c r="I68" s="5">
        <v>65018</v>
      </c>
      <c r="J68" s="5">
        <v>601990.91</v>
      </c>
      <c r="K68" s="5">
        <v>14092044.58</v>
      </c>
      <c r="L68" s="5">
        <v>9568766.7699999996</v>
      </c>
      <c r="M68" s="5">
        <v>5011957.26</v>
      </c>
      <c r="N68" s="5">
        <v>2130080.46</v>
      </c>
      <c r="O68" s="5">
        <v>639619.68000000005</v>
      </c>
      <c r="P68" s="5">
        <v>88508.47</v>
      </c>
      <c r="Q68" s="5">
        <v>3242</v>
      </c>
      <c r="T68" s="5">
        <v>812342.21</v>
      </c>
      <c r="U68" s="5">
        <v>409566.08</v>
      </c>
      <c r="V68" s="5">
        <v>164973.68</v>
      </c>
      <c r="W68" s="5">
        <v>1096292.4099999999</v>
      </c>
      <c r="X68" s="5">
        <v>161304.64000000001</v>
      </c>
      <c r="Y68" s="5">
        <v>111118.23</v>
      </c>
      <c r="Z68" s="5">
        <v>1337759.8799999999</v>
      </c>
      <c r="AA68" s="5">
        <v>1155688.67</v>
      </c>
      <c r="AC68" s="5">
        <v>5300.95</v>
      </c>
    </row>
    <row r="69" spans="1:29" x14ac:dyDescent="0.2">
      <c r="A69" s="4">
        <v>1</v>
      </c>
      <c r="B69" s="4">
        <v>108051003</v>
      </c>
      <c r="C69" s="4" t="s">
        <v>261</v>
      </c>
      <c r="D69" s="4" t="s">
        <v>516</v>
      </c>
      <c r="E69" s="5">
        <v>16824086.359999999</v>
      </c>
      <c r="F69" s="5">
        <v>9736725.3300000001</v>
      </c>
      <c r="G69" s="5">
        <v>638445.37</v>
      </c>
      <c r="H69" s="5">
        <f t="shared" si="1"/>
        <v>27199257.059999999</v>
      </c>
      <c r="J69" s="5">
        <v>2158411.19</v>
      </c>
      <c r="K69" s="5">
        <v>29357668.25</v>
      </c>
      <c r="L69" s="5">
        <v>18915635.050000001</v>
      </c>
      <c r="M69" s="5">
        <v>11798094.23</v>
      </c>
      <c r="N69" s="5">
        <v>3277510.96</v>
      </c>
      <c r="O69" s="5">
        <v>955705.57</v>
      </c>
      <c r="P69" s="5">
        <v>786644.65</v>
      </c>
      <c r="T69" s="5">
        <v>6130.95</v>
      </c>
      <c r="U69" s="5">
        <v>713021.29</v>
      </c>
      <c r="V69" s="5">
        <v>947615.75</v>
      </c>
      <c r="W69" s="5">
        <v>2224700.3199999998</v>
      </c>
      <c r="X69" s="5">
        <v>379401.72</v>
      </c>
      <c r="Y69" s="5">
        <v>395370.35</v>
      </c>
      <c r="Z69" s="5">
        <v>2097888.77</v>
      </c>
      <c r="AA69" s="5">
        <v>2168132.84</v>
      </c>
      <c r="AB69" s="5">
        <v>381045.8</v>
      </c>
      <c r="AC69" s="5">
        <v>429548.49</v>
      </c>
    </row>
    <row r="70" spans="1:29" x14ac:dyDescent="0.2">
      <c r="A70" s="4">
        <v>1</v>
      </c>
      <c r="B70" s="4">
        <v>108051503</v>
      </c>
      <c r="C70" s="4" t="s">
        <v>262</v>
      </c>
      <c r="D70" s="4" t="s">
        <v>516</v>
      </c>
      <c r="E70" s="5">
        <v>12056077.99</v>
      </c>
      <c r="F70" s="5">
        <v>6669061.8700000001</v>
      </c>
      <c r="G70" s="5">
        <v>471874.82</v>
      </c>
      <c r="H70" s="5">
        <f t="shared" si="1"/>
        <v>19197014.68</v>
      </c>
      <c r="J70" s="5">
        <v>2202766.0099999998</v>
      </c>
      <c r="K70" s="5">
        <v>21399780.690000001</v>
      </c>
      <c r="L70" s="5">
        <v>13030255.050000001</v>
      </c>
      <c r="M70" s="5">
        <v>8069800.21</v>
      </c>
      <c r="N70" s="5">
        <v>2444156.15</v>
      </c>
      <c r="O70" s="5">
        <v>891690.69</v>
      </c>
      <c r="P70" s="5">
        <v>313847.09999999998</v>
      </c>
      <c r="T70" s="5">
        <v>336583.84</v>
      </c>
      <c r="U70" s="5">
        <v>579427.1</v>
      </c>
      <c r="V70" s="5">
        <v>447432.55</v>
      </c>
      <c r="W70" s="5">
        <v>1487758.51</v>
      </c>
      <c r="X70" s="5">
        <v>282099.67</v>
      </c>
      <c r="Y70" s="5">
        <v>433812.42</v>
      </c>
      <c r="Z70" s="5">
        <v>1495400.13</v>
      </c>
      <c r="AA70" s="5">
        <v>1743678.79</v>
      </c>
      <c r="AB70" s="5">
        <v>193821.55</v>
      </c>
      <c r="AC70" s="5">
        <v>5631.15</v>
      </c>
    </row>
    <row r="71" spans="1:29" x14ac:dyDescent="0.2">
      <c r="A71" s="4">
        <v>1</v>
      </c>
      <c r="B71" s="4">
        <v>108053003</v>
      </c>
      <c r="C71" s="4" t="s">
        <v>263</v>
      </c>
      <c r="D71" s="4" t="s">
        <v>516</v>
      </c>
      <c r="E71" s="5">
        <v>10751526.92</v>
      </c>
      <c r="F71" s="5">
        <v>6169614.0800000001</v>
      </c>
      <c r="G71" s="5">
        <v>445433.74</v>
      </c>
      <c r="H71" s="5">
        <f t="shared" si="1"/>
        <v>17366574.739999998</v>
      </c>
      <c r="I71" s="5">
        <v>208445.73</v>
      </c>
      <c r="J71" s="5">
        <v>3588625.63</v>
      </c>
      <c r="K71" s="5">
        <v>21163646.100000001</v>
      </c>
      <c r="L71" s="5">
        <v>11570674.42</v>
      </c>
      <c r="M71" s="5">
        <v>7239466.4000000004</v>
      </c>
      <c r="N71" s="5">
        <v>2469667.06</v>
      </c>
      <c r="O71" s="5">
        <v>716405.12</v>
      </c>
      <c r="P71" s="5">
        <v>325988.34000000003</v>
      </c>
      <c r="U71" s="5">
        <v>606672.91</v>
      </c>
      <c r="V71" s="5">
        <v>270628.01</v>
      </c>
      <c r="W71" s="5">
        <v>1182778.93</v>
      </c>
      <c r="X71" s="5">
        <v>229037</v>
      </c>
      <c r="Y71" s="5">
        <v>290232.78999999998</v>
      </c>
      <c r="Z71" s="5">
        <v>1630964.1</v>
      </c>
      <c r="AA71" s="5">
        <v>1494867.45</v>
      </c>
      <c r="AB71" s="5">
        <v>193776.72</v>
      </c>
      <c r="AC71" s="5">
        <v>270656.17</v>
      </c>
    </row>
    <row r="72" spans="1:29" x14ac:dyDescent="0.2">
      <c r="A72" s="4">
        <v>1</v>
      </c>
      <c r="B72" s="4">
        <v>108056004</v>
      </c>
      <c r="C72" s="4" t="s">
        <v>550</v>
      </c>
      <c r="D72" s="4" t="s">
        <v>516</v>
      </c>
      <c r="E72" s="5">
        <v>7976568.4000000004</v>
      </c>
      <c r="F72" s="5">
        <v>3985020.38</v>
      </c>
      <c r="G72" s="5">
        <v>337548.76</v>
      </c>
      <c r="H72" s="5">
        <f t="shared" si="1"/>
        <v>12299137.540000001</v>
      </c>
      <c r="J72" s="5">
        <v>930513.48</v>
      </c>
      <c r="K72" s="5">
        <v>13229651.02</v>
      </c>
      <c r="L72" s="5">
        <v>8323783.5</v>
      </c>
      <c r="M72" s="5">
        <v>5745001.0999999996</v>
      </c>
      <c r="N72" s="5">
        <v>1404345.14</v>
      </c>
      <c r="O72" s="5">
        <v>550683.73</v>
      </c>
      <c r="P72" s="5">
        <v>194658.02</v>
      </c>
      <c r="T72" s="5">
        <v>81880.41</v>
      </c>
      <c r="U72" s="5">
        <v>471413.5</v>
      </c>
      <c r="V72" s="5">
        <v>135566.57</v>
      </c>
      <c r="W72" s="5">
        <v>1087296.9099999999</v>
      </c>
      <c r="X72" s="5">
        <v>134819.22</v>
      </c>
      <c r="Y72" s="5">
        <v>156099.70000000001</v>
      </c>
      <c r="Z72" s="5">
        <v>1087852.7</v>
      </c>
      <c r="AA72" s="5">
        <v>801380.69</v>
      </c>
      <c r="AB72" s="5">
        <v>107227.87</v>
      </c>
      <c r="AC72" s="5">
        <v>3363.22</v>
      </c>
    </row>
    <row r="73" spans="1:29" x14ac:dyDescent="0.2">
      <c r="A73" s="4">
        <v>1</v>
      </c>
      <c r="B73" s="4">
        <v>108058003</v>
      </c>
      <c r="C73" s="4" t="s">
        <v>264</v>
      </c>
      <c r="D73" s="4" t="s">
        <v>516</v>
      </c>
      <c r="E73" s="5">
        <v>9027451.7400000002</v>
      </c>
      <c r="F73" s="5">
        <v>5017729.8600000003</v>
      </c>
      <c r="G73" s="5">
        <v>430802.44</v>
      </c>
      <c r="H73" s="5">
        <f t="shared" si="1"/>
        <v>14475984.040000001</v>
      </c>
      <c r="I73" s="5">
        <v>131555.32999999999</v>
      </c>
      <c r="J73" s="5">
        <v>2247908.69</v>
      </c>
      <c r="K73" s="5">
        <v>16855448.059999999</v>
      </c>
      <c r="L73" s="5">
        <v>9476894.25</v>
      </c>
      <c r="M73" s="5">
        <v>6032364.46</v>
      </c>
      <c r="N73" s="5">
        <v>2048782.5</v>
      </c>
      <c r="O73" s="5">
        <v>442293.2</v>
      </c>
      <c r="P73" s="5">
        <v>312320.34000000003</v>
      </c>
      <c r="T73" s="5">
        <v>191691.24</v>
      </c>
      <c r="U73" s="5">
        <v>460686.49</v>
      </c>
      <c r="V73" s="5">
        <v>99555.73</v>
      </c>
      <c r="W73" s="5">
        <v>1237877.45</v>
      </c>
      <c r="X73" s="5">
        <v>316176.77</v>
      </c>
      <c r="Y73" s="5">
        <v>230787.41</v>
      </c>
      <c r="Z73" s="5">
        <v>1135534.42</v>
      </c>
      <c r="AA73" s="5">
        <v>1221993.2</v>
      </c>
      <c r="AB73" s="5">
        <v>226816.11</v>
      </c>
      <c r="AC73" s="5">
        <v>88302.28</v>
      </c>
    </row>
    <row r="74" spans="1:29" x14ac:dyDescent="0.2">
      <c r="A74" s="4">
        <v>1</v>
      </c>
      <c r="B74" s="4">
        <v>114060503</v>
      </c>
      <c r="C74" s="4" t="s">
        <v>368</v>
      </c>
      <c r="D74" s="4" t="s">
        <v>22</v>
      </c>
      <c r="E74" s="5">
        <v>11839000.99</v>
      </c>
      <c r="F74" s="5">
        <v>5785144.4199999999</v>
      </c>
      <c r="G74" s="5">
        <v>401673.06</v>
      </c>
      <c r="H74" s="5">
        <f t="shared" si="1"/>
        <v>18025818.469999999</v>
      </c>
      <c r="J74" s="5">
        <v>1784791.53</v>
      </c>
      <c r="K74" s="5">
        <v>19810610</v>
      </c>
      <c r="L74" s="5">
        <v>13641416.99</v>
      </c>
      <c r="M74" s="5">
        <v>7479671.1900000004</v>
      </c>
      <c r="N74" s="5">
        <v>3878460.15</v>
      </c>
      <c r="O74" s="5">
        <v>396482.96</v>
      </c>
      <c r="P74" s="5">
        <v>58797.49</v>
      </c>
      <c r="Q74" s="5">
        <v>25589.200000000001</v>
      </c>
      <c r="U74" s="5">
        <v>673031.44</v>
      </c>
      <c r="V74" s="5">
        <v>864517.77</v>
      </c>
      <c r="W74" s="5">
        <v>1574211.8</v>
      </c>
      <c r="X74" s="5">
        <v>187222.89</v>
      </c>
      <c r="Y74" s="5">
        <v>343966.15</v>
      </c>
      <c r="Z74" s="5">
        <v>1475809.4</v>
      </c>
      <c r="AA74" s="5">
        <v>243135.59</v>
      </c>
      <c r="AB74" s="5">
        <v>405671.15</v>
      </c>
      <c r="AC74" s="5">
        <v>17578.23</v>
      </c>
    </row>
    <row r="75" spans="1:29" x14ac:dyDescent="0.2">
      <c r="A75" s="4">
        <v>1</v>
      </c>
      <c r="B75" s="4">
        <v>114060753</v>
      </c>
      <c r="C75" s="4" t="s">
        <v>369</v>
      </c>
      <c r="D75" s="4" t="s">
        <v>22</v>
      </c>
      <c r="E75" s="5">
        <v>74635219.069999993</v>
      </c>
      <c r="F75" s="5">
        <v>33136915.440000001</v>
      </c>
      <c r="G75" s="5">
        <v>1587404.76</v>
      </c>
      <c r="H75" s="5">
        <f t="shared" si="1"/>
        <v>109359539.27</v>
      </c>
      <c r="J75" s="5">
        <v>8073978.54</v>
      </c>
      <c r="K75" s="5">
        <v>117433517.81</v>
      </c>
      <c r="L75" s="5">
        <v>82808543.950000003</v>
      </c>
      <c r="M75" s="5">
        <v>51013418.869999997</v>
      </c>
      <c r="N75" s="5">
        <v>20737465.719999999</v>
      </c>
      <c r="O75" s="5">
        <v>2318730.63</v>
      </c>
      <c r="P75" s="5">
        <v>339170.74</v>
      </c>
      <c r="Q75" s="5">
        <v>896.94</v>
      </c>
      <c r="R75" s="5">
        <v>198</v>
      </c>
      <c r="T75" s="5">
        <v>225338.17</v>
      </c>
      <c r="U75" s="5">
        <v>3492655.15</v>
      </c>
      <c r="V75" s="5">
        <v>4971017.78</v>
      </c>
      <c r="W75" s="5">
        <v>6064888.3200000003</v>
      </c>
      <c r="X75" s="5">
        <v>1191926.44</v>
      </c>
      <c r="Y75" s="5">
        <v>1250634.52</v>
      </c>
      <c r="Z75" s="5">
        <v>7187378.8499999996</v>
      </c>
      <c r="AA75" s="5">
        <v>6019326.79</v>
      </c>
      <c r="AB75" s="5">
        <v>2858728.38</v>
      </c>
      <c r="AC75" s="5">
        <v>100359.21</v>
      </c>
    </row>
    <row r="76" spans="1:29" x14ac:dyDescent="0.2">
      <c r="A76" s="4">
        <v>1</v>
      </c>
      <c r="B76" s="4">
        <v>114060853</v>
      </c>
      <c r="C76" s="4" t="s">
        <v>560</v>
      </c>
      <c r="D76" s="4" t="s">
        <v>22</v>
      </c>
      <c r="E76" s="5">
        <v>17320860.280000001</v>
      </c>
      <c r="F76" s="5">
        <v>9189396.9700000007</v>
      </c>
      <c r="G76" s="5">
        <v>761268.54</v>
      </c>
      <c r="H76" s="5">
        <f t="shared" si="1"/>
        <v>27271525.789999999</v>
      </c>
      <c r="I76" s="5">
        <v>191683.53</v>
      </c>
      <c r="J76" s="5">
        <v>3918076.5</v>
      </c>
      <c r="K76" s="5">
        <v>31381285.82</v>
      </c>
      <c r="L76" s="5">
        <v>20926055.960000001</v>
      </c>
      <c r="M76" s="5">
        <v>12369606.32</v>
      </c>
      <c r="N76" s="5">
        <v>4362167.7300000004</v>
      </c>
      <c r="O76" s="5">
        <v>584936.04</v>
      </c>
      <c r="P76" s="5">
        <v>4150.1899999999996</v>
      </c>
      <c r="U76" s="5">
        <v>1097091.6399999999</v>
      </c>
      <c r="V76" s="5">
        <v>1236600.55</v>
      </c>
      <c r="W76" s="5">
        <v>1386155.73</v>
      </c>
      <c r="X76" s="5">
        <v>366816.62</v>
      </c>
      <c r="Y76" s="5">
        <v>539452.27</v>
      </c>
      <c r="Z76" s="5">
        <v>2380684.7799999998</v>
      </c>
      <c r="AA76" s="5">
        <v>1584857.5</v>
      </c>
      <c r="AB76" s="5">
        <v>574210.02</v>
      </c>
      <c r="AC76" s="5">
        <v>23527.86</v>
      </c>
    </row>
    <row r="77" spans="1:29" x14ac:dyDescent="0.2">
      <c r="A77" s="4">
        <v>1</v>
      </c>
      <c r="B77" s="4">
        <v>114061103</v>
      </c>
      <c r="C77" s="4" t="s">
        <v>370</v>
      </c>
      <c r="D77" s="4" t="s">
        <v>22</v>
      </c>
      <c r="E77" s="5">
        <v>31819554.469999999</v>
      </c>
      <c r="F77" s="5">
        <v>13678605.73</v>
      </c>
      <c r="G77" s="5">
        <v>1019699.01</v>
      </c>
      <c r="H77" s="5">
        <f t="shared" si="1"/>
        <v>46517859.210000001</v>
      </c>
      <c r="J77" s="5">
        <v>5075145.1900000004</v>
      </c>
      <c r="K77" s="5">
        <v>51593004.399999999</v>
      </c>
      <c r="L77" s="5">
        <v>32240989.670000002</v>
      </c>
      <c r="M77" s="5">
        <v>20251454.5</v>
      </c>
      <c r="N77" s="5">
        <v>9162971.1999999993</v>
      </c>
      <c r="O77" s="5">
        <v>1971827.41</v>
      </c>
      <c r="P77" s="5">
        <v>433301.36</v>
      </c>
      <c r="U77" s="5">
        <v>1792307.94</v>
      </c>
      <c r="V77" s="5">
        <v>1521998.85</v>
      </c>
      <c r="W77" s="5">
        <v>2486295.65</v>
      </c>
      <c r="X77" s="5">
        <v>572439.59</v>
      </c>
      <c r="Y77" s="5">
        <v>693232.53</v>
      </c>
      <c r="Z77" s="5">
        <v>3733674.05</v>
      </c>
      <c r="AA77" s="5">
        <v>2189358.0299999998</v>
      </c>
      <c r="AB77" s="5">
        <v>654020.86</v>
      </c>
      <c r="AC77" s="5">
        <v>35278.230000000003</v>
      </c>
    </row>
    <row r="78" spans="1:29" x14ac:dyDescent="0.2">
      <c r="A78" s="4">
        <v>1</v>
      </c>
      <c r="B78" s="4">
        <v>114061503</v>
      </c>
      <c r="C78" s="4" t="s">
        <v>371</v>
      </c>
      <c r="D78" s="4" t="s">
        <v>22</v>
      </c>
      <c r="E78" s="5">
        <v>34284883.579999998</v>
      </c>
      <c r="F78" s="5">
        <v>15324462.35</v>
      </c>
      <c r="G78" s="5">
        <v>857614.63</v>
      </c>
      <c r="H78" s="5">
        <f t="shared" si="1"/>
        <v>50466960.560000002</v>
      </c>
      <c r="J78" s="5">
        <v>8693585.3699999992</v>
      </c>
      <c r="K78" s="5">
        <v>59160545.93</v>
      </c>
      <c r="L78" s="5">
        <v>37332709.25</v>
      </c>
      <c r="M78" s="5">
        <v>24210192.219999999</v>
      </c>
      <c r="N78" s="5">
        <v>8816416.6699999999</v>
      </c>
      <c r="O78" s="5">
        <v>1223935.77</v>
      </c>
      <c r="P78" s="5">
        <v>34064.589999999997</v>
      </c>
      <c r="Q78" s="5">
        <v>274.33</v>
      </c>
      <c r="U78" s="5">
        <v>1514582.09</v>
      </c>
      <c r="V78" s="5">
        <v>3080725.81</v>
      </c>
      <c r="W78" s="5">
        <v>2646067.88</v>
      </c>
      <c r="X78" s="5">
        <v>611945.39</v>
      </c>
      <c r="Y78" s="5">
        <v>750282.66</v>
      </c>
      <c r="Z78" s="5">
        <v>3037295.31</v>
      </c>
      <c r="AA78" s="5">
        <v>3577757.2</v>
      </c>
      <c r="AB78" s="5">
        <v>68424.460000000006</v>
      </c>
      <c r="AC78" s="5">
        <v>37381.550000000003</v>
      </c>
    </row>
    <row r="79" spans="1:29" x14ac:dyDescent="0.2">
      <c r="A79" s="4">
        <v>1</v>
      </c>
      <c r="B79" s="4">
        <v>114062003</v>
      </c>
      <c r="C79" s="4" t="s">
        <v>372</v>
      </c>
      <c r="D79" s="4" t="s">
        <v>22</v>
      </c>
      <c r="E79" s="5">
        <v>44365549.060000002</v>
      </c>
      <c r="F79" s="5">
        <v>20502940.940000001</v>
      </c>
      <c r="G79" s="5">
        <v>1644889.48</v>
      </c>
      <c r="H79" s="5">
        <f t="shared" si="1"/>
        <v>66513379.479999997</v>
      </c>
      <c r="I79" s="5">
        <v>463735.26</v>
      </c>
      <c r="J79" s="5">
        <v>17198851.690000001</v>
      </c>
      <c r="K79" s="5">
        <v>84175966.430000007</v>
      </c>
      <c r="L79" s="5">
        <v>50843200.009999998</v>
      </c>
      <c r="M79" s="5">
        <v>30461668.09</v>
      </c>
      <c r="N79" s="5">
        <v>12558028.41</v>
      </c>
      <c r="O79" s="5">
        <v>1334442.8400000001</v>
      </c>
      <c r="P79" s="5">
        <v>6120.11</v>
      </c>
      <c r="Q79" s="5">
        <v>5289.61</v>
      </c>
      <c r="U79" s="5">
        <v>2287982.9300000002</v>
      </c>
      <c r="V79" s="5">
        <v>2571853.6</v>
      </c>
      <c r="W79" s="5">
        <v>3883791.57</v>
      </c>
      <c r="X79" s="5">
        <v>812637.2</v>
      </c>
      <c r="Y79" s="5">
        <v>655253.63</v>
      </c>
      <c r="Z79" s="5">
        <v>5352444.78</v>
      </c>
      <c r="AA79" s="5">
        <v>3306228.35</v>
      </c>
      <c r="AB79" s="5">
        <v>1584222.07</v>
      </c>
      <c r="AC79" s="5">
        <v>48526.81</v>
      </c>
    </row>
    <row r="80" spans="1:29" x14ac:dyDescent="0.2">
      <c r="A80" s="4">
        <v>1</v>
      </c>
      <c r="B80" s="4">
        <v>114062503</v>
      </c>
      <c r="C80" s="4" t="s">
        <v>373</v>
      </c>
      <c r="D80" s="4" t="s">
        <v>22</v>
      </c>
      <c r="E80" s="5">
        <v>27620009.510000002</v>
      </c>
      <c r="F80" s="5">
        <v>13075018.630000001</v>
      </c>
      <c r="G80" s="5">
        <v>783306.42</v>
      </c>
      <c r="H80" s="5">
        <f t="shared" si="1"/>
        <v>41478334.560000002</v>
      </c>
      <c r="J80" s="5">
        <v>5023980.26</v>
      </c>
      <c r="K80" s="5">
        <v>46502314.82</v>
      </c>
      <c r="L80" s="5">
        <v>31231132.149999999</v>
      </c>
      <c r="M80" s="5">
        <v>18569496.379999999</v>
      </c>
      <c r="N80" s="5">
        <v>7218355.5599999996</v>
      </c>
      <c r="O80" s="5">
        <v>1800772.05</v>
      </c>
      <c r="P80" s="5">
        <v>21099.52</v>
      </c>
      <c r="Q80" s="5">
        <v>10286</v>
      </c>
      <c r="U80" s="5">
        <v>1348766.67</v>
      </c>
      <c r="V80" s="5">
        <v>2012121.14</v>
      </c>
      <c r="W80" s="5">
        <v>2522773.88</v>
      </c>
      <c r="X80" s="5">
        <v>633680.98</v>
      </c>
      <c r="Y80" s="5">
        <v>523066.07</v>
      </c>
      <c r="Z80" s="5">
        <v>3588343.52</v>
      </c>
      <c r="AA80" s="5">
        <v>2076155.15</v>
      </c>
      <c r="AB80" s="5">
        <v>336843.08</v>
      </c>
      <c r="AC80" s="5">
        <v>33268.14</v>
      </c>
    </row>
    <row r="81" spans="1:29" x14ac:dyDescent="0.2">
      <c r="A81" s="4">
        <v>1</v>
      </c>
      <c r="B81" s="4">
        <v>114063003</v>
      </c>
      <c r="C81" s="4" t="s">
        <v>374</v>
      </c>
      <c r="D81" s="4" t="s">
        <v>22</v>
      </c>
      <c r="E81" s="5">
        <v>42047260.240000002</v>
      </c>
      <c r="F81" s="5">
        <v>19870672.140000001</v>
      </c>
      <c r="G81" s="5">
        <v>1807963.07</v>
      </c>
      <c r="H81" s="5">
        <f t="shared" si="1"/>
        <v>63725895.450000003</v>
      </c>
      <c r="I81" s="5">
        <v>62101.72</v>
      </c>
      <c r="J81" s="5">
        <v>7278047.71</v>
      </c>
      <c r="K81" s="5">
        <v>71066044.879999995</v>
      </c>
      <c r="L81" s="5">
        <v>49550534.350000001</v>
      </c>
      <c r="M81" s="5">
        <v>28015723.329999998</v>
      </c>
      <c r="N81" s="5">
        <v>12350565.050000001</v>
      </c>
      <c r="O81" s="5">
        <v>1164092.04</v>
      </c>
      <c r="P81" s="5">
        <v>162465.95000000001</v>
      </c>
      <c r="Q81" s="5">
        <v>21731.4</v>
      </c>
      <c r="T81" s="5">
        <v>332682.46999999997</v>
      </c>
      <c r="U81" s="5">
        <v>2521451.4900000002</v>
      </c>
      <c r="V81" s="5">
        <v>3025232.66</v>
      </c>
      <c r="W81" s="5">
        <v>3761394.38</v>
      </c>
      <c r="X81" s="5">
        <v>581901.18999999994</v>
      </c>
      <c r="Y81" s="5">
        <v>1200365.05</v>
      </c>
      <c r="Z81" s="5">
        <v>5298361.55</v>
      </c>
      <c r="AA81" s="5">
        <v>2521463.7999999998</v>
      </c>
      <c r="AB81" s="5">
        <v>904996.66</v>
      </c>
      <c r="AC81" s="5">
        <v>55505.36</v>
      </c>
    </row>
    <row r="82" spans="1:29" x14ac:dyDescent="0.2">
      <c r="A82" s="4">
        <v>1</v>
      </c>
      <c r="B82" s="4">
        <v>114063503</v>
      </c>
      <c r="C82" s="4" t="s">
        <v>375</v>
      </c>
      <c r="D82" s="4" t="s">
        <v>22</v>
      </c>
      <c r="E82" s="5">
        <v>23828002.710000001</v>
      </c>
      <c r="F82" s="5">
        <v>12507719.210000001</v>
      </c>
      <c r="G82" s="5">
        <v>851877.81</v>
      </c>
      <c r="H82" s="5">
        <f t="shared" si="1"/>
        <v>37187599.730000004</v>
      </c>
      <c r="I82" s="5">
        <v>4932</v>
      </c>
      <c r="J82" s="5">
        <v>5170339.04</v>
      </c>
      <c r="K82" s="5">
        <v>42362870.770000003</v>
      </c>
      <c r="L82" s="5">
        <v>27899750.109999999</v>
      </c>
      <c r="M82" s="5">
        <v>16570063.65</v>
      </c>
      <c r="N82" s="5">
        <v>6373071.4000000004</v>
      </c>
      <c r="O82" s="5">
        <v>856196.54</v>
      </c>
      <c r="P82" s="5">
        <v>25262.04</v>
      </c>
      <c r="Q82" s="5">
        <v>3409.08</v>
      </c>
      <c r="U82" s="5">
        <v>1484378.77</v>
      </c>
      <c r="V82" s="5">
        <v>1195791.98</v>
      </c>
      <c r="W82" s="5">
        <v>1992654.47</v>
      </c>
      <c r="X82" s="5">
        <v>476873.56</v>
      </c>
      <c r="Y82" s="5">
        <v>551381.68000000005</v>
      </c>
      <c r="Z82" s="5">
        <v>3495761.9</v>
      </c>
      <c r="AA82" s="5">
        <v>1971665.52</v>
      </c>
      <c r="AB82" s="5">
        <v>1309229.98</v>
      </c>
      <c r="AC82" s="5">
        <v>29981.35</v>
      </c>
    </row>
    <row r="83" spans="1:29" x14ac:dyDescent="0.2">
      <c r="A83" s="4">
        <v>1</v>
      </c>
      <c r="B83" s="4">
        <v>114064003</v>
      </c>
      <c r="C83" s="4" t="s">
        <v>376</v>
      </c>
      <c r="D83" s="4" t="s">
        <v>22</v>
      </c>
      <c r="E83" s="5">
        <v>19149528.949999999</v>
      </c>
      <c r="F83" s="5">
        <v>10110556.75</v>
      </c>
      <c r="G83" s="5">
        <v>784857</v>
      </c>
      <c r="H83" s="5">
        <f t="shared" si="1"/>
        <v>30044942.699999999</v>
      </c>
      <c r="J83" s="5">
        <v>2803311.3</v>
      </c>
      <c r="K83" s="5">
        <v>32848254</v>
      </c>
      <c r="L83" s="5">
        <v>23112464.91</v>
      </c>
      <c r="M83" s="5">
        <v>13378476.869999999</v>
      </c>
      <c r="N83" s="5">
        <v>4544040.96</v>
      </c>
      <c r="O83" s="5">
        <v>1039775.63</v>
      </c>
      <c r="P83" s="5">
        <v>182631.3</v>
      </c>
      <c r="R83" s="5">
        <v>4604.1899999999996</v>
      </c>
      <c r="U83" s="5">
        <v>1067879.1200000001</v>
      </c>
      <c r="V83" s="5">
        <v>1655864.75</v>
      </c>
      <c r="W83" s="5">
        <v>2120882.7200000002</v>
      </c>
      <c r="X83" s="5">
        <v>547903.93000000005</v>
      </c>
      <c r="Y83" s="5">
        <v>469542.74</v>
      </c>
      <c r="Z83" s="5">
        <v>2632874.08</v>
      </c>
      <c r="AA83" s="5">
        <v>1489687.59</v>
      </c>
      <c r="AB83" s="5">
        <v>98940.21</v>
      </c>
      <c r="AC83" s="5">
        <v>26981.61</v>
      </c>
    </row>
    <row r="84" spans="1:29" x14ac:dyDescent="0.2">
      <c r="A84" s="4">
        <v>1</v>
      </c>
      <c r="B84" s="4">
        <v>114065503</v>
      </c>
      <c r="C84" s="4" t="s">
        <v>377</v>
      </c>
      <c r="D84" s="4" t="s">
        <v>22</v>
      </c>
      <c r="E84" s="5">
        <v>35781170.539999999</v>
      </c>
      <c r="F84" s="5">
        <v>17416173.039999999</v>
      </c>
      <c r="G84" s="5">
        <v>1589346.09</v>
      </c>
      <c r="H84" s="5">
        <f t="shared" si="1"/>
        <v>54786689.670000002</v>
      </c>
      <c r="J84" s="5">
        <v>7759422.3700000001</v>
      </c>
      <c r="K84" s="5">
        <v>62546112.039999999</v>
      </c>
      <c r="L84" s="5">
        <v>40629928.68</v>
      </c>
      <c r="M84" s="5">
        <v>24932717.48</v>
      </c>
      <c r="N84" s="5">
        <v>8449193.6699999999</v>
      </c>
      <c r="O84" s="5">
        <v>1790298.73</v>
      </c>
      <c r="P84" s="5">
        <v>558315.86</v>
      </c>
      <c r="Q84" s="5">
        <v>50644.800000000003</v>
      </c>
      <c r="U84" s="5">
        <v>2635232.58</v>
      </c>
      <c r="V84" s="5">
        <v>1588762.13</v>
      </c>
      <c r="W84" s="5">
        <v>3462178.04</v>
      </c>
      <c r="X84" s="5">
        <v>680269.89</v>
      </c>
      <c r="Y84" s="5">
        <v>566870.80000000005</v>
      </c>
      <c r="Z84" s="5">
        <v>4836152.8</v>
      </c>
      <c r="AA84" s="5">
        <v>2556577.91</v>
      </c>
      <c r="AB84" s="5">
        <v>1046511.22</v>
      </c>
      <c r="AC84" s="5">
        <v>43617.67</v>
      </c>
    </row>
    <row r="85" spans="1:29" x14ac:dyDescent="0.2">
      <c r="A85" s="4">
        <v>1</v>
      </c>
      <c r="B85" s="4">
        <v>114066503</v>
      </c>
      <c r="C85" s="4" t="s">
        <v>378</v>
      </c>
      <c r="D85" s="4" t="s">
        <v>22</v>
      </c>
      <c r="E85" s="5">
        <v>19107864.920000002</v>
      </c>
      <c r="F85" s="5">
        <v>10204480.640000001</v>
      </c>
      <c r="G85" s="5">
        <v>744792.86</v>
      </c>
      <c r="H85" s="5">
        <f t="shared" si="1"/>
        <v>30057138.420000002</v>
      </c>
      <c r="J85" s="5">
        <v>2763900.26</v>
      </c>
      <c r="K85" s="5">
        <v>32821038.68</v>
      </c>
      <c r="L85" s="5">
        <v>22747862.149999999</v>
      </c>
      <c r="M85" s="5">
        <v>12566459.9</v>
      </c>
      <c r="N85" s="5">
        <v>5587532.3499999996</v>
      </c>
      <c r="O85" s="5">
        <v>897578.7</v>
      </c>
      <c r="P85" s="5">
        <v>51478.97</v>
      </c>
      <c r="Q85" s="5">
        <v>4815</v>
      </c>
      <c r="U85" s="5">
        <v>1182918.3899999999</v>
      </c>
      <c r="V85" s="5">
        <v>936356.83</v>
      </c>
      <c r="W85" s="5">
        <v>2244758.21</v>
      </c>
      <c r="X85" s="5">
        <v>541343.88</v>
      </c>
      <c r="Y85" s="5">
        <v>461476.66</v>
      </c>
      <c r="Z85" s="5">
        <v>2707997.48</v>
      </c>
      <c r="AA85" s="5">
        <v>1728863.15</v>
      </c>
      <c r="AB85" s="5">
        <v>373759.59</v>
      </c>
      <c r="AC85" s="5">
        <v>27006.45</v>
      </c>
    </row>
    <row r="86" spans="1:29" x14ac:dyDescent="0.2">
      <c r="A86" s="4">
        <v>1</v>
      </c>
      <c r="B86" s="4">
        <v>114067002</v>
      </c>
      <c r="C86" s="4" t="s">
        <v>379</v>
      </c>
      <c r="D86" s="4" t="s">
        <v>22</v>
      </c>
      <c r="E86" s="5">
        <v>159187806.59999999</v>
      </c>
      <c r="F86" s="5">
        <v>75863964.560000002</v>
      </c>
      <c r="G86" s="5">
        <v>3067534.63</v>
      </c>
      <c r="H86" s="5">
        <f t="shared" si="1"/>
        <v>238119305.78999999</v>
      </c>
      <c r="I86" s="5">
        <v>5487716.2699999996</v>
      </c>
      <c r="J86" s="5">
        <v>41066722.299999997</v>
      </c>
      <c r="K86" s="5">
        <v>284673744.36000001</v>
      </c>
      <c r="L86" s="5">
        <v>158757582.09</v>
      </c>
      <c r="M86" s="5">
        <v>99544761.370000005</v>
      </c>
      <c r="N86" s="5">
        <v>48633657.420000002</v>
      </c>
      <c r="O86" s="5">
        <v>5247073.96</v>
      </c>
      <c r="P86" s="5">
        <v>3117892.46</v>
      </c>
      <c r="Q86" s="5">
        <v>616415.61</v>
      </c>
      <c r="R86" s="5">
        <v>10472</v>
      </c>
      <c r="T86" s="5">
        <v>2017533.78</v>
      </c>
      <c r="U86" s="5">
        <v>10778610.48</v>
      </c>
      <c r="V86" s="5">
        <v>6004905.2699999996</v>
      </c>
      <c r="W86" s="5">
        <v>19588756.16</v>
      </c>
      <c r="X86" s="5">
        <v>4073755.7</v>
      </c>
      <c r="Y86" s="5">
        <v>2018608.78</v>
      </c>
      <c r="Z86" s="5">
        <v>20450116.530000001</v>
      </c>
      <c r="AA86" s="5">
        <v>5606207.21</v>
      </c>
      <c r="AB86" s="5">
        <v>7251517.5800000001</v>
      </c>
      <c r="AC86" s="5">
        <v>91486.85</v>
      </c>
    </row>
    <row r="87" spans="1:29" x14ac:dyDescent="0.2">
      <c r="A87" s="4">
        <v>1</v>
      </c>
      <c r="B87" s="4">
        <v>114067503</v>
      </c>
      <c r="C87" s="4" t="s">
        <v>380</v>
      </c>
      <c r="D87" s="4" t="s">
        <v>22</v>
      </c>
      <c r="E87" s="5">
        <v>23776173.879999999</v>
      </c>
      <c r="F87" s="5">
        <v>10076782.84</v>
      </c>
      <c r="G87" s="5">
        <v>1258727.32</v>
      </c>
      <c r="H87" s="5">
        <f t="shared" si="1"/>
        <v>35111684.039999999</v>
      </c>
      <c r="J87" s="5">
        <v>3507271.41</v>
      </c>
      <c r="K87" s="5">
        <v>38618955.450000003</v>
      </c>
      <c r="L87" s="5">
        <v>26912349.489999998</v>
      </c>
      <c r="M87" s="5">
        <v>17430593.649999999</v>
      </c>
      <c r="N87" s="5">
        <v>5215818.95</v>
      </c>
      <c r="O87" s="5">
        <v>489812.04</v>
      </c>
      <c r="P87" s="5">
        <v>635103</v>
      </c>
      <c r="Q87" s="5">
        <v>4846.24</v>
      </c>
      <c r="U87" s="5">
        <v>1170275.44</v>
      </c>
      <c r="V87" s="5">
        <v>724997.31</v>
      </c>
      <c r="W87" s="5">
        <v>2409743.9300000002</v>
      </c>
      <c r="X87" s="5">
        <v>365859.29</v>
      </c>
      <c r="Y87" s="5">
        <v>569626.15</v>
      </c>
      <c r="Z87" s="5">
        <v>2220154.12</v>
      </c>
      <c r="AA87" s="5">
        <v>1911003.67</v>
      </c>
      <c r="AB87" s="5">
        <v>673194.14</v>
      </c>
      <c r="AC87" s="5">
        <v>31928.79</v>
      </c>
    </row>
    <row r="88" spans="1:29" x14ac:dyDescent="0.2">
      <c r="A88" s="4">
        <v>1</v>
      </c>
      <c r="B88" s="4">
        <v>114068003</v>
      </c>
      <c r="C88" s="4" t="s">
        <v>381</v>
      </c>
      <c r="D88" s="4" t="s">
        <v>22</v>
      </c>
      <c r="E88" s="5">
        <v>17967487.43</v>
      </c>
      <c r="F88" s="5">
        <v>9036841.7799999993</v>
      </c>
      <c r="G88" s="5">
        <v>480203.41</v>
      </c>
      <c r="H88" s="5">
        <f t="shared" si="1"/>
        <v>27484532.620000001</v>
      </c>
      <c r="J88" s="5">
        <v>5087951.17</v>
      </c>
      <c r="K88" s="5">
        <v>32572483.789999999</v>
      </c>
      <c r="L88" s="5">
        <v>20539158.93</v>
      </c>
      <c r="M88" s="5">
        <v>12991362.5</v>
      </c>
      <c r="N88" s="5">
        <v>4125236.17</v>
      </c>
      <c r="O88" s="5">
        <v>633824.01</v>
      </c>
      <c r="P88" s="5">
        <v>211962.51</v>
      </c>
      <c r="Q88" s="5">
        <v>5102.24</v>
      </c>
      <c r="U88" s="5">
        <v>1020621.82</v>
      </c>
      <c r="V88" s="5">
        <v>915724.85</v>
      </c>
      <c r="W88" s="5">
        <v>1525689.29</v>
      </c>
      <c r="X88" s="5">
        <v>354206.15</v>
      </c>
      <c r="Y88" s="5">
        <v>451156.01</v>
      </c>
      <c r="Z88" s="5">
        <v>2467079.2599999998</v>
      </c>
      <c r="AA88" s="5">
        <v>1543557.09</v>
      </c>
      <c r="AB88" s="5">
        <v>735878.09</v>
      </c>
      <c r="AC88" s="5">
        <v>22929.22</v>
      </c>
    </row>
    <row r="89" spans="1:29" x14ac:dyDescent="0.2">
      <c r="A89" s="4">
        <v>1</v>
      </c>
      <c r="B89" s="4">
        <v>114068103</v>
      </c>
      <c r="C89" s="4" t="s">
        <v>382</v>
      </c>
      <c r="D89" s="4" t="s">
        <v>22</v>
      </c>
      <c r="E89" s="5">
        <v>37409802.68</v>
      </c>
      <c r="F89" s="5">
        <v>17411881.649999999</v>
      </c>
      <c r="G89" s="5">
        <v>811290.85</v>
      </c>
      <c r="H89" s="5">
        <f t="shared" si="1"/>
        <v>55632975.18</v>
      </c>
      <c r="J89" s="5">
        <v>16407571.84</v>
      </c>
      <c r="K89" s="5">
        <v>72040547.019999996</v>
      </c>
      <c r="L89" s="5">
        <v>40948802.5</v>
      </c>
      <c r="M89" s="5">
        <v>22893505.030000001</v>
      </c>
      <c r="N89" s="5">
        <v>11305707.109999999</v>
      </c>
      <c r="O89" s="5">
        <v>1649306.03</v>
      </c>
      <c r="P89" s="5">
        <v>1558377.51</v>
      </c>
      <c r="Q89" s="5">
        <v>2907</v>
      </c>
      <c r="U89" s="5">
        <v>2595016.39</v>
      </c>
      <c r="V89" s="5">
        <v>3318246.26</v>
      </c>
      <c r="W89" s="5">
        <v>2762346.73</v>
      </c>
      <c r="X89" s="5">
        <v>514022.67</v>
      </c>
      <c r="Y89" s="5">
        <v>705870.27</v>
      </c>
      <c r="Z89" s="5">
        <v>3549999.21</v>
      </c>
      <c r="AA89" s="5">
        <v>3633606.28</v>
      </c>
      <c r="AB89" s="5">
        <v>277288.03000000003</v>
      </c>
      <c r="AC89" s="5">
        <v>55485.81</v>
      </c>
    </row>
    <row r="90" spans="1:29" x14ac:dyDescent="0.2">
      <c r="A90" s="4">
        <v>1</v>
      </c>
      <c r="B90" s="4">
        <v>114069103</v>
      </c>
      <c r="C90" s="4" t="s">
        <v>383</v>
      </c>
      <c r="D90" s="4" t="s">
        <v>22</v>
      </c>
      <c r="E90" s="5">
        <v>60790857.909999996</v>
      </c>
      <c r="F90" s="5">
        <v>28478323.649999999</v>
      </c>
      <c r="G90" s="5">
        <v>2435081.2400000002</v>
      </c>
      <c r="H90" s="5">
        <f t="shared" si="1"/>
        <v>91704262.799999997</v>
      </c>
      <c r="J90" s="5">
        <v>12271539.17</v>
      </c>
      <c r="K90" s="5">
        <v>103975801.97</v>
      </c>
      <c r="L90" s="5">
        <v>71121351.650000006</v>
      </c>
      <c r="M90" s="5">
        <v>41871336.829999998</v>
      </c>
      <c r="N90" s="5">
        <v>15969828.68</v>
      </c>
      <c r="O90" s="5">
        <v>2516369.7999999998</v>
      </c>
      <c r="P90" s="5">
        <v>407400.07</v>
      </c>
      <c r="Q90" s="5">
        <v>25922.53</v>
      </c>
      <c r="U90" s="5">
        <v>3701765.95</v>
      </c>
      <c r="V90" s="5">
        <v>5878253.46</v>
      </c>
      <c r="W90" s="5">
        <v>5760062.8300000001</v>
      </c>
      <c r="X90" s="5">
        <v>855885.15</v>
      </c>
      <c r="Y90" s="5">
        <v>985072.54</v>
      </c>
      <c r="Z90" s="5">
        <v>7164766.1299999999</v>
      </c>
      <c r="AA90" s="5">
        <v>3309484.48</v>
      </c>
      <c r="AB90" s="5">
        <v>631498.9</v>
      </c>
      <c r="AC90" s="5">
        <v>191534.21</v>
      </c>
    </row>
    <row r="91" spans="1:29" x14ac:dyDescent="0.2">
      <c r="A91" s="4">
        <v>1</v>
      </c>
      <c r="B91" s="4">
        <v>114069353</v>
      </c>
      <c r="C91" s="4" t="s">
        <v>384</v>
      </c>
      <c r="D91" s="4" t="s">
        <v>22</v>
      </c>
      <c r="E91" s="5">
        <v>20841017.75</v>
      </c>
      <c r="F91" s="5">
        <v>11933655.33</v>
      </c>
      <c r="G91" s="5">
        <v>989541.95</v>
      </c>
      <c r="H91" s="5">
        <f t="shared" si="1"/>
        <v>33764215.030000001</v>
      </c>
      <c r="I91" s="5">
        <v>13451.61</v>
      </c>
      <c r="J91" s="5">
        <v>3924374.42</v>
      </c>
      <c r="K91" s="5">
        <v>37702041.060000002</v>
      </c>
      <c r="L91" s="5">
        <v>26582870.969999999</v>
      </c>
      <c r="M91" s="5">
        <v>15160659.279999999</v>
      </c>
      <c r="N91" s="5">
        <v>5267792.82</v>
      </c>
      <c r="O91" s="5">
        <v>371737.52</v>
      </c>
      <c r="P91" s="5">
        <v>34593.129999999997</v>
      </c>
      <c r="Q91" s="5">
        <v>6235</v>
      </c>
      <c r="U91" s="5">
        <v>1562947.78</v>
      </c>
      <c r="V91" s="5">
        <v>792943.4</v>
      </c>
      <c r="W91" s="5">
        <v>2507934.6</v>
      </c>
      <c r="X91" s="5">
        <v>505766.36</v>
      </c>
      <c r="Y91" s="5">
        <v>680639.64</v>
      </c>
      <c r="Z91" s="5">
        <v>3624962.53</v>
      </c>
      <c r="AA91" s="5">
        <v>1030331.51</v>
      </c>
      <c r="AB91" s="5">
        <v>1201059.57</v>
      </c>
      <c r="AC91" s="5">
        <v>27069.94</v>
      </c>
    </row>
    <row r="92" spans="1:29" x14ac:dyDescent="0.2">
      <c r="A92" s="4">
        <v>1</v>
      </c>
      <c r="B92" s="4">
        <v>108070502</v>
      </c>
      <c r="C92" s="4" t="s">
        <v>265</v>
      </c>
      <c r="D92" s="4" t="s">
        <v>517</v>
      </c>
      <c r="E92" s="5">
        <v>70708060.629999995</v>
      </c>
      <c r="F92" s="5">
        <v>33475021.57</v>
      </c>
      <c r="G92" s="5">
        <v>2144094.87</v>
      </c>
      <c r="H92" s="5">
        <f t="shared" si="1"/>
        <v>106327177.06999999</v>
      </c>
      <c r="I92" s="5">
        <v>172529.65</v>
      </c>
      <c r="J92" s="5">
        <v>10962614.279999999</v>
      </c>
      <c r="K92" s="5">
        <v>117462321</v>
      </c>
      <c r="L92" s="5">
        <v>70390632.409999996</v>
      </c>
      <c r="M92" s="5">
        <v>46920429.969999999</v>
      </c>
      <c r="N92" s="5">
        <v>19385065.59</v>
      </c>
      <c r="O92" s="5">
        <v>3050875</v>
      </c>
      <c r="P92" s="5">
        <v>927222.46</v>
      </c>
      <c r="Q92" s="5">
        <v>84246.04</v>
      </c>
      <c r="R92" s="5">
        <v>340221.57</v>
      </c>
      <c r="U92" s="5">
        <v>4264266.0999999996</v>
      </c>
      <c r="V92" s="5">
        <v>3141752.09</v>
      </c>
      <c r="W92" s="5">
        <v>6961729.2000000002</v>
      </c>
      <c r="X92" s="5">
        <v>1235117.56</v>
      </c>
      <c r="Y92" s="5">
        <v>1433342.02</v>
      </c>
      <c r="Z92" s="5">
        <v>10931854.300000001</v>
      </c>
      <c r="AA92" s="5">
        <v>3880399.27</v>
      </c>
      <c r="AB92" s="5">
        <v>1573163.96</v>
      </c>
      <c r="AC92" s="5">
        <v>53397.07</v>
      </c>
    </row>
    <row r="93" spans="1:29" x14ac:dyDescent="0.2">
      <c r="A93" s="4">
        <v>1</v>
      </c>
      <c r="B93" s="4">
        <v>108071003</v>
      </c>
      <c r="C93" s="4" t="s">
        <v>266</v>
      </c>
      <c r="D93" s="4" t="s">
        <v>517</v>
      </c>
      <c r="E93" s="5">
        <v>10286135.619999999</v>
      </c>
      <c r="F93" s="5">
        <v>5525345.4199999999</v>
      </c>
      <c r="G93" s="5">
        <v>521049.31</v>
      </c>
      <c r="H93" s="5">
        <f t="shared" si="1"/>
        <v>16332530.35</v>
      </c>
      <c r="J93" s="5">
        <v>2440686.96</v>
      </c>
      <c r="K93" s="5">
        <v>18773217.309999999</v>
      </c>
      <c r="L93" s="5">
        <v>11598054.52</v>
      </c>
      <c r="M93" s="5">
        <v>7838747.7699999996</v>
      </c>
      <c r="N93" s="5">
        <v>1880188.19</v>
      </c>
      <c r="O93" s="5">
        <v>501016.4</v>
      </c>
      <c r="P93" s="5">
        <v>66183.259999999995</v>
      </c>
      <c r="U93" s="5">
        <v>497845.89</v>
      </c>
      <c r="V93" s="5">
        <v>1018259.83</v>
      </c>
      <c r="W93" s="5">
        <v>1202075.99</v>
      </c>
      <c r="X93" s="5">
        <v>222819.41</v>
      </c>
      <c r="Y93" s="5">
        <v>295174.03999999998</v>
      </c>
      <c r="Z93" s="5">
        <v>1572095.56</v>
      </c>
      <c r="AA93" s="5">
        <v>639825.29</v>
      </c>
      <c r="AB93" s="5">
        <v>73437.399999999994</v>
      </c>
      <c r="AC93" s="5">
        <v>3812.01</v>
      </c>
    </row>
    <row r="94" spans="1:29" x14ac:dyDescent="0.2">
      <c r="A94" s="4">
        <v>1</v>
      </c>
      <c r="B94" s="4">
        <v>108071504</v>
      </c>
      <c r="C94" s="4" t="s">
        <v>267</v>
      </c>
      <c r="D94" s="4" t="s">
        <v>517</v>
      </c>
      <c r="E94" s="5">
        <v>7188877.1799999997</v>
      </c>
      <c r="F94" s="5">
        <v>4438787.26</v>
      </c>
      <c r="G94" s="5">
        <v>375078.42</v>
      </c>
      <c r="H94" s="5">
        <f t="shared" si="1"/>
        <v>12002742.859999999</v>
      </c>
      <c r="J94" s="5">
        <v>1090431.01</v>
      </c>
      <c r="K94" s="5">
        <v>13093173.869999999</v>
      </c>
      <c r="L94" s="5">
        <v>8244528.4900000002</v>
      </c>
      <c r="M94" s="5">
        <v>5258379.1100000003</v>
      </c>
      <c r="N94" s="5">
        <v>1352621.79</v>
      </c>
      <c r="O94" s="5">
        <v>573275.61</v>
      </c>
      <c r="P94" s="5">
        <v>4600.67</v>
      </c>
      <c r="U94" s="5">
        <v>377226.96</v>
      </c>
      <c r="V94" s="5">
        <v>307894.63</v>
      </c>
      <c r="W94" s="5">
        <v>874612.86</v>
      </c>
      <c r="X94" s="5">
        <v>221691.24</v>
      </c>
      <c r="Y94" s="5">
        <v>172538.93</v>
      </c>
      <c r="Z94" s="5">
        <v>1297093.26</v>
      </c>
      <c r="AA94" s="5">
        <v>595282.68000000005</v>
      </c>
      <c r="AB94" s="5">
        <v>590341.89</v>
      </c>
      <c r="AC94" s="5">
        <v>2104.81</v>
      </c>
    </row>
    <row r="95" spans="1:29" x14ac:dyDescent="0.2">
      <c r="A95" s="4">
        <v>1</v>
      </c>
      <c r="B95" s="4">
        <v>108073503</v>
      </c>
      <c r="C95" s="4" t="s">
        <v>268</v>
      </c>
      <c r="D95" s="4" t="s">
        <v>517</v>
      </c>
      <c r="E95" s="5">
        <v>28828814.059999999</v>
      </c>
      <c r="F95" s="5">
        <v>15457961.130000001</v>
      </c>
      <c r="G95" s="5">
        <v>1072386.05</v>
      </c>
      <c r="H95" s="5">
        <f t="shared" si="1"/>
        <v>45359161.239999995</v>
      </c>
      <c r="J95" s="5">
        <v>4928138.76</v>
      </c>
      <c r="K95" s="5">
        <v>50287300</v>
      </c>
      <c r="L95" s="5">
        <v>33416969.16</v>
      </c>
      <c r="M95" s="5">
        <v>21404563.75</v>
      </c>
      <c r="N95" s="5">
        <v>6161131.5700000003</v>
      </c>
      <c r="O95" s="5">
        <v>843818.44</v>
      </c>
      <c r="P95" s="5">
        <v>405493.63</v>
      </c>
      <c r="Q95" s="5">
        <v>13806.67</v>
      </c>
      <c r="U95" s="5">
        <v>1507723.92</v>
      </c>
      <c r="V95" s="5">
        <v>2432900.6800000002</v>
      </c>
      <c r="W95" s="5">
        <v>3548965.15</v>
      </c>
      <c r="X95" s="5">
        <v>585929.66</v>
      </c>
      <c r="Y95" s="5">
        <v>616481.97</v>
      </c>
      <c r="Z95" s="5">
        <v>4607589.2</v>
      </c>
      <c r="AA95" s="5">
        <v>2069553.67</v>
      </c>
      <c r="AB95" s="5">
        <v>73477.179999999993</v>
      </c>
      <c r="AC95" s="5">
        <v>15339.7</v>
      </c>
    </row>
    <row r="96" spans="1:29" x14ac:dyDescent="0.2">
      <c r="A96" s="4">
        <v>1</v>
      </c>
      <c r="B96" s="4">
        <v>108077503</v>
      </c>
      <c r="C96" s="4" t="s">
        <v>269</v>
      </c>
      <c r="D96" s="4" t="s">
        <v>517</v>
      </c>
      <c r="E96" s="5">
        <v>14478432.32</v>
      </c>
      <c r="F96" s="5">
        <v>7908101.1699999999</v>
      </c>
      <c r="G96" s="5">
        <v>587193.78</v>
      </c>
      <c r="H96" s="5">
        <f t="shared" si="1"/>
        <v>22973727.270000003</v>
      </c>
      <c r="J96" s="5">
        <v>3857789.5</v>
      </c>
      <c r="K96" s="5">
        <v>26831516.77</v>
      </c>
      <c r="L96" s="5">
        <v>15378784.890000001</v>
      </c>
      <c r="M96" s="5">
        <v>10591115.390000001</v>
      </c>
      <c r="N96" s="5">
        <v>3353273.7</v>
      </c>
      <c r="O96" s="5">
        <v>484699.09</v>
      </c>
      <c r="P96" s="5">
        <v>49344.14</v>
      </c>
      <c r="U96" s="5">
        <v>923864.73</v>
      </c>
      <c r="V96" s="5">
        <v>555678.23</v>
      </c>
      <c r="W96" s="5">
        <v>1504500.3</v>
      </c>
      <c r="X96" s="5">
        <v>396575.21</v>
      </c>
      <c r="Y96" s="5">
        <v>471159.12</v>
      </c>
      <c r="Z96" s="5">
        <v>2338305.37</v>
      </c>
      <c r="AA96" s="5">
        <v>1525626.97</v>
      </c>
      <c r="AB96" s="5">
        <v>185306.96</v>
      </c>
      <c r="AC96" s="5">
        <v>7084.28</v>
      </c>
    </row>
    <row r="97" spans="1:29" x14ac:dyDescent="0.2">
      <c r="A97" s="4">
        <v>1</v>
      </c>
      <c r="B97" s="4">
        <v>108078003</v>
      </c>
      <c r="C97" s="4" t="s">
        <v>270</v>
      </c>
      <c r="D97" s="4" t="s">
        <v>517</v>
      </c>
      <c r="E97" s="5">
        <v>14927323</v>
      </c>
      <c r="F97" s="5">
        <v>8734265</v>
      </c>
      <c r="G97" s="5">
        <v>529457</v>
      </c>
      <c r="H97" s="5">
        <f t="shared" si="1"/>
        <v>24191045</v>
      </c>
      <c r="I97" s="5">
        <v>35689</v>
      </c>
      <c r="J97" s="5">
        <v>1264647</v>
      </c>
      <c r="K97" s="5">
        <v>25491381</v>
      </c>
      <c r="L97" s="5">
        <v>16546834.470000001</v>
      </c>
      <c r="M97" s="5">
        <v>9240420.6199999992</v>
      </c>
      <c r="N97" s="5">
        <v>3274829.82</v>
      </c>
      <c r="O97" s="5">
        <v>971524.25</v>
      </c>
      <c r="P97" s="5">
        <v>837072.37</v>
      </c>
      <c r="T97" s="5">
        <v>603475.93999999994</v>
      </c>
      <c r="U97" s="5">
        <v>1074028.06</v>
      </c>
      <c r="V97" s="5">
        <v>595110.03</v>
      </c>
      <c r="W97" s="5">
        <v>1711386.46</v>
      </c>
      <c r="X97" s="5">
        <v>324739.57</v>
      </c>
      <c r="Y97" s="5">
        <v>642322.67000000004</v>
      </c>
      <c r="Z97" s="5">
        <v>2215103.64</v>
      </c>
      <c r="AA97" s="5">
        <v>1239765.75</v>
      </c>
      <c r="AB97" s="5">
        <v>950512.06</v>
      </c>
      <c r="AC97" s="5">
        <v>-18703.240000000002</v>
      </c>
    </row>
    <row r="98" spans="1:29" x14ac:dyDescent="0.2">
      <c r="A98" s="4">
        <v>1</v>
      </c>
      <c r="B98" s="4">
        <v>108079004</v>
      </c>
      <c r="C98" s="4" t="s">
        <v>551</v>
      </c>
      <c r="D98" s="4" t="s">
        <v>517</v>
      </c>
      <c r="E98" s="5">
        <v>4138663.85</v>
      </c>
      <c r="F98" s="5">
        <v>2463609.33</v>
      </c>
      <c r="G98" s="5">
        <v>238694.65</v>
      </c>
      <c r="H98" s="5">
        <f t="shared" si="1"/>
        <v>6840967.8300000001</v>
      </c>
      <c r="J98" s="5">
        <v>371818.63</v>
      </c>
      <c r="K98" s="5">
        <v>7212786.46</v>
      </c>
      <c r="L98" s="5">
        <v>4587001.24</v>
      </c>
      <c r="M98" s="5">
        <v>3024857.17</v>
      </c>
      <c r="N98" s="5">
        <v>850053.94</v>
      </c>
      <c r="O98" s="5">
        <v>263752.74</v>
      </c>
      <c r="U98" s="5">
        <v>151631.92000000001</v>
      </c>
      <c r="V98" s="5">
        <v>213289.54</v>
      </c>
      <c r="W98" s="5">
        <v>764773.72</v>
      </c>
      <c r="X98" s="5">
        <v>125911.43</v>
      </c>
      <c r="Y98" s="5">
        <v>198902.33</v>
      </c>
      <c r="Z98" s="5">
        <v>691840.44</v>
      </c>
      <c r="AA98" s="5">
        <v>315992.43</v>
      </c>
      <c r="AC98" s="5">
        <v>1267.52</v>
      </c>
    </row>
    <row r="99" spans="1:29" x14ac:dyDescent="0.2">
      <c r="A99" s="4">
        <v>1</v>
      </c>
      <c r="B99" s="4">
        <v>117080503</v>
      </c>
      <c r="C99" s="4" t="s">
        <v>424</v>
      </c>
      <c r="D99" s="4" t="s">
        <v>31</v>
      </c>
      <c r="E99" s="5">
        <v>22774094.600000001</v>
      </c>
      <c r="F99" s="5">
        <v>11366806.6</v>
      </c>
      <c r="G99" s="5">
        <v>652487.18999999994</v>
      </c>
      <c r="H99" s="5">
        <f t="shared" si="1"/>
        <v>34793388.390000001</v>
      </c>
      <c r="I99" s="5">
        <v>349907.28</v>
      </c>
      <c r="J99" s="5">
        <v>4243470.29</v>
      </c>
      <c r="K99" s="5">
        <v>39386765.960000001</v>
      </c>
      <c r="L99" s="5">
        <v>24550493.649999999</v>
      </c>
      <c r="M99" s="5">
        <v>15316110.300000001</v>
      </c>
      <c r="N99" s="5">
        <v>5662531.4500000002</v>
      </c>
      <c r="O99" s="5">
        <v>1692361.33</v>
      </c>
      <c r="P99" s="5">
        <v>103091.52</v>
      </c>
      <c r="U99" s="5">
        <v>1547457.59</v>
      </c>
      <c r="V99" s="5">
        <v>1417155.55</v>
      </c>
      <c r="W99" s="5">
        <v>2072893.49</v>
      </c>
      <c r="X99" s="5">
        <v>527676.76</v>
      </c>
      <c r="Y99" s="5">
        <v>564711.14</v>
      </c>
      <c r="Z99" s="5">
        <v>2723129.09</v>
      </c>
      <c r="AA99" s="5">
        <v>1922084.25</v>
      </c>
      <c r="AB99" s="5">
        <v>591698.73</v>
      </c>
    </row>
    <row r="100" spans="1:29" x14ac:dyDescent="0.2">
      <c r="A100" s="4">
        <v>1</v>
      </c>
      <c r="B100" s="4">
        <v>117081003</v>
      </c>
      <c r="C100" s="4" t="s">
        <v>425</v>
      </c>
      <c r="D100" s="4" t="s">
        <v>31</v>
      </c>
      <c r="E100" s="5">
        <v>9637497.3599999994</v>
      </c>
      <c r="F100" s="5">
        <v>4598901.5599999996</v>
      </c>
      <c r="G100" s="5">
        <v>451692.7</v>
      </c>
      <c r="H100" s="5">
        <f t="shared" si="1"/>
        <v>14688091.619999997</v>
      </c>
      <c r="J100" s="5">
        <v>934845.68</v>
      </c>
      <c r="K100" s="5">
        <v>15622937.300000001</v>
      </c>
      <c r="L100" s="5">
        <v>9932939.5800000001</v>
      </c>
      <c r="M100" s="5">
        <v>7328015.8300000001</v>
      </c>
      <c r="N100" s="5">
        <v>1959813.29</v>
      </c>
      <c r="O100" s="5">
        <v>271492.34000000003</v>
      </c>
      <c r="P100" s="5">
        <v>78175.899999999994</v>
      </c>
      <c r="U100" s="5">
        <v>407284.09</v>
      </c>
      <c r="V100" s="5">
        <v>243068.84</v>
      </c>
      <c r="W100" s="5">
        <v>931145.96</v>
      </c>
      <c r="X100" s="5">
        <v>167653.48000000001</v>
      </c>
      <c r="Y100" s="5">
        <v>367035.64</v>
      </c>
      <c r="Z100" s="5">
        <v>1418135.23</v>
      </c>
      <c r="AA100" s="5">
        <v>836238.9</v>
      </c>
      <c r="AB100" s="5">
        <v>228339.42</v>
      </c>
    </row>
    <row r="101" spans="1:29" x14ac:dyDescent="0.2">
      <c r="A101" s="4">
        <v>1</v>
      </c>
      <c r="B101" s="4">
        <v>117083004</v>
      </c>
      <c r="C101" s="4" t="s">
        <v>426</v>
      </c>
      <c r="D101" s="4" t="s">
        <v>31</v>
      </c>
      <c r="E101" s="5">
        <v>8122444.9100000001</v>
      </c>
      <c r="F101" s="5">
        <v>4584127.0199999996</v>
      </c>
      <c r="G101" s="5">
        <v>258254.06</v>
      </c>
      <c r="H101" s="5">
        <f t="shared" si="1"/>
        <v>12964825.99</v>
      </c>
      <c r="J101" s="5">
        <v>734000.24</v>
      </c>
      <c r="K101" s="5">
        <v>13698826.23</v>
      </c>
      <c r="L101" s="5">
        <v>9234377.6500000004</v>
      </c>
      <c r="M101" s="5">
        <v>5809028.3399999999</v>
      </c>
      <c r="N101" s="5">
        <v>1926317.31</v>
      </c>
      <c r="O101" s="5">
        <v>387099.26</v>
      </c>
      <c r="U101" s="5">
        <v>507879.04</v>
      </c>
      <c r="V101" s="5">
        <v>373641.99</v>
      </c>
      <c r="W101" s="5">
        <v>961171.3</v>
      </c>
      <c r="X101" s="5">
        <v>126942.72</v>
      </c>
      <c r="Y101" s="5">
        <v>476025.25</v>
      </c>
      <c r="Z101" s="5">
        <v>845101.13</v>
      </c>
      <c r="AA101" s="5">
        <v>985319.02</v>
      </c>
      <c r="AB101" s="5">
        <v>308046.57</v>
      </c>
    </row>
    <row r="102" spans="1:29" x14ac:dyDescent="0.2">
      <c r="A102" s="4">
        <v>1</v>
      </c>
      <c r="B102" s="4">
        <v>117086003</v>
      </c>
      <c r="C102" s="4" t="s">
        <v>427</v>
      </c>
      <c r="D102" s="4" t="s">
        <v>31</v>
      </c>
      <c r="E102" s="5">
        <v>11240189.189999999</v>
      </c>
      <c r="F102" s="5">
        <v>5896250.3099999996</v>
      </c>
      <c r="G102" s="5">
        <v>482292.73</v>
      </c>
      <c r="H102" s="5">
        <f t="shared" si="1"/>
        <v>17618732.23</v>
      </c>
      <c r="I102" s="5">
        <v>650</v>
      </c>
      <c r="J102" s="5">
        <v>842892.94</v>
      </c>
      <c r="K102" s="5">
        <v>18462275.170000002</v>
      </c>
      <c r="L102" s="5">
        <v>12990597.880000001</v>
      </c>
      <c r="M102" s="5">
        <v>7198503.9100000001</v>
      </c>
      <c r="N102" s="5">
        <v>3163482.71</v>
      </c>
      <c r="O102" s="5">
        <v>579138.98</v>
      </c>
      <c r="P102" s="5">
        <v>104768.86</v>
      </c>
      <c r="Q102" s="5">
        <v>7034.63</v>
      </c>
      <c r="T102" s="5">
        <v>187260.1</v>
      </c>
      <c r="U102" s="5">
        <v>844984.67</v>
      </c>
      <c r="V102" s="5">
        <v>248097.21</v>
      </c>
      <c r="W102" s="5">
        <v>1204632.27</v>
      </c>
      <c r="X102" s="5">
        <v>169817.87</v>
      </c>
      <c r="Y102" s="5">
        <v>648543.82999999996</v>
      </c>
      <c r="Z102" s="5">
        <v>1928083.23</v>
      </c>
      <c r="AA102" s="5">
        <v>499588.17</v>
      </c>
      <c r="AB102" s="5">
        <v>352503.06</v>
      </c>
    </row>
    <row r="103" spans="1:29" x14ac:dyDescent="0.2">
      <c r="A103" s="4">
        <v>1</v>
      </c>
      <c r="B103" s="4">
        <v>117086503</v>
      </c>
      <c r="C103" s="4" t="s">
        <v>428</v>
      </c>
      <c r="D103" s="4" t="s">
        <v>31</v>
      </c>
      <c r="E103" s="5">
        <v>16298985.6</v>
      </c>
      <c r="F103" s="5">
        <v>7903860.2999999998</v>
      </c>
      <c r="G103" s="5">
        <v>635860.47999999998</v>
      </c>
      <c r="H103" s="5">
        <f t="shared" si="1"/>
        <v>24838706.379999999</v>
      </c>
      <c r="I103" s="5">
        <v>146476.60999999999</v>
      </c>
      <c r="J103" s="5">
        <v>2779057.65</v>
      </c>
      <c r="K103" s="5">
        <v>27764240.640000001</v>
      </c>
      <c r="L103" s="5">
        <v>17458367.100000001</v>
      </c>
      <c r="M103" s="5">
        <v>10619691.92</v>
      </c>
      <c r="N103" s="5">
        <v>4217841.8899999997</v>
      </c>
      <c r="O103" s="5">
        <v>915838.14</v>
      </c>
      <c r="P103" s="5">
        <v>60887.23</v>
      </c>
      <c r="Q103" s="5">
        <v>18635.38</v>
      </c>
      <c r="T103" s="5">
        <v>466091.04</v>
      </c>
      <c r="U103" s="5">
        <v>671733.72</v>
      </c>
      <c r="V103" s="5">
        <v>1318835.53</v>
      </c>
      <c r="W103" s="5">
        <v>1563722.57</v>
      </c>
      <c r="X103" s="5">
        <v>241084.32</v>
      </c>
      <c r="Y103" s="5">
        <v>622416.76</v>
      </c>
      <c r="Z103" s="5">
        <v>2012374.61</v>
      </c>
      <c r="AA103" s="5">
        <v>1422706.25</v>
      </c>
      <c r="AB103" s="5">
        <v>50986.54</v>
      </c>
    </row>
    <row r="104" spans="1:29" x14ac:dyDescent="0.2">
      <c r="A104" s="4">
        <v>1</v>
      </c>
      <c r="B104" s="4">
        <v>117086653</v>
      </c>
      <c r="C104" s="4" t="s">
        <v>429</v>
      </c>
      <c r="D104" s="4" t="s">
        <v>31</v>
      </c>
      <c r="E104" s="5">
        <v>14276293.890000001</v>
      </c>
      <c r="F104" s="5">
        <v>7559016.9900000002</v>
      </c>
      <c r="G104" s="5">
        <v>527877.05000000005</v>
      </c>
      <c r="H104" s="5">
        <f t="shared" si="1"/>
        <v>22363187.930000003</v>
      </c>
      <c r="I104" s="5">
        <v>610</v>
      </c>
      <c r="J104" s="5">
        <v>11457236.859999999</v>
      </c>
      <c r="K104" s="5">
        <v>33821034.789999999</v>
      </c>
      <c r="L104" s="5">
        <v>15604970.380000001</v>
      </c>
      <c r="M104" s="5">
        <v>10031223.699999999</v>
      </c>
      <c r="N104" s="5">
        <v>3491917.75</v>
      </c>
      <c r="O104" s="5">
        <v>678908.75</v>
      </c>
      <c r="P104" s="5">
        <v>74243.69</v>
      </c>
      <c r="U104" s="5">
        <v>753670.7</v>
      </c>
      <c r="V104" s="5">
        <v>984633.64</v>
      </c>
      <c r="W104" s="5">
        <v>1435092.57</v>
      </c>
      <c r="X104" s="5">
        <v>214728.15</v>
      </c>
      <c r="Y104" s="5">
        <v>338419</v>
      </c>
      <c r="Z104" s="5">
        <v>2017936.64</v>
      </c>
      <c r="AA104" s="5">
        <v>1519254.11</v>
      </c>
      <c r="AB104" s="5">
        <v>295282.18</v>
      </c>
    </row>
    <row r="105" spans="1:29" x14ac:dyDescent="0.2">
      <c r="A105" s="4">
        <v>1</v>
      </c>
      <c r="B105" s="4">
        <v>117089003</v>
      </c>
      <c r="C105" s="4" t="s">
        <v>430</v>
      </c>
      <c r="D105" s="4" t="s">
        <v>31</v>
      </c>
      <c r="E105" s="5">
        <v>12577421.07</v>
      </c>
      <c r="F105" s="5">
        <v>6911839.04</v>
      </c>
      <c r="G105" s="5">
        <v>435491.17</v>
      </c>
      <c r="H105" s="5">
        <f t="shared" si="1"/>
        <v>19924751.280000001</v>
      </c>
      <c r="J105" s="5">
        <v>11897977</v>
      </c>
      <c r="K105" s="5">
        <v>31822728.280000001</v>
      </c>
      <c r="L105" s="5">
        <v>13784820.390000001</v>
      </c>
      <c r="M105" s="5">
        <v>8996950.3000000007</v>
      </c>
      <c r="N105" s="5">
        <v>2740860.03</v>
      </c>
      <c r="O105" s="5">
        <v>727001.07</v>
      </c>
      <c r="P105" s="5">
        <v>104870.67</v>
      </c>
      <c r="Q105" s="5">
        <v>7739</v>
      </c>
      <c r="U105" s="5">
        <v>928792.78</v>
      </c>
      <c r="V105" s="5">
        <v>1096163.6399999999</v>
      </c>
      <c r="W105" s="5">
        <v>1145158.78</v>
      </c>
      <c r="X105" s="5">
        <v>171208.09</v>
      </c>
      <c r="Y105" s="5">
        <v>625224.75</v>
      </c>
      <c r="Z105" s="5">
        <v>1416092.49</v>
      </c>
      <c r="AA105" s="5">
        <v>1529198.51</v>
      </c>
    </row>
    <row r="106" spans="1:29" x14ac:dyDescent="0.2">
      <c r="A106" s="4">
        <v>1</v>
      </c>
      <c r="B106" s="4">
        <v>122091002</v>
      </c>
      <c r="C106" s="4" t="s">
        <v>498</v>
      </c>
      <c r="D106" s="4" t="s">
        <v>45</v>
      </c>
      <c r="E106" s="5">
        <v>98091283.200000003</v>
      </c>
      <c r="F106" s="5">
        <v>39024545.340000004</v>
      </c>
      <c r="G106" s="5">
        <v>1571511.08</v>
      </c>
      <c r="H106" s="5">
        <f t="shared" si="1"/>
        <v>138687339.62000003</v>
      </c>
      <c r="J106" s="5">
        <v>18315112.199999999</v>
      </c>
      <c r="K106" s="5">
        <v>157002451.81999999</v>
      </c>
      <c r="L106" s="5">
        <v>105624504.11</v>
      </c>
      <c r="M106" s="5">
        <v>59646798.359999999</v>
      </c>
      <c r="N106" s="5">
        <v>33433659.739999998</v>
      </c>
      <c r="O106" s="5">
        <v>4919969.1500000004</v>
      </c>
      <c r="P106" s="5">
        <v>28497.55</v>
      </c>
      <c r="Q106" s="5">
        <v>62358.400000000001</v>
      </c>
      <c r="U106" s="5">
        <v>4729322.0999999996</v>
      </c>
      <c r="V106" s="5">
        <v>6052145.4000000004</v>
      </c>
      <c r="W106" s="5">
        <v>7113474.4400000004</v>
      </c>
      <c r="X106" s="5">
        <v>1517814.23</v>
      </c>
      <c r="Y106" s="5">
        <v>1208038.44</v>
      </c>
      <c r="Z106" s="5">
        <v>9476850</v>
      </c>
      <c r="AA106" s="5">
        <v>7885725.04</v>
      </c>
      <c r="AB106" s="5">
        <v>620537.4</v>
      </c>
      <c r="AC106" s="5">
        <v>420638.29</v>
      </c>
    </row>
    <row r="107" spans="1:29" x14ac:dyDescent="0.2">
      <c r="A107" s="4">
        <v>1</v>
      </c>
      <c r="B107" s="4">
        <v>122091303</v>
      </c>
      <c r="C107" s="4" t="s">
        <v>499</v>
      </c>
      <c r="D107" s="4" t="s">
        <v>45</v>
      </c>
      <c r="E107" s="5">
        <v>17820993.829999998</v>
      </c>
      <c r="F107" s="5">
        <v>5244201.46</v>
      </c>
      <c r="G107" s="5">
        <v>328037.05</v>
      </c>
      <c r="H107" s="5">
        <f t="shared" si="1"/>
        <v>23393232.34</v>
      </c>
      <c r="I107" s="5">
        <v>245188.24</v>
      </c>
      <c r="J107" s="5">
        <v>2241663.23</v>
      </c>
      <c r="K107" s="5">
        <v>25880083.809999999</v>
      </c>
      <c r="L107" s="5">
        <v>17251181.370000001</v>
      </c>
      <c r="M107" s="5">
        <v>11902160.77</v>
      </c>
      <c r="N107" s="5">
        <v>4482836.78</v>
      </c>
      <c r="O107" s="5">
        <v>1154933.1100000001</v>
      </c>
      <c r="P107" s="5">
        <v>272004.65000000002</v>
      </c>
      <c r="Q107" s="5">
        <v>9058.52</v>
      </c>
      <c r="U107" s="5">
        <v>715642.71</v>
      </c>
      <c r="V107" s="5">
        <v>66157.899999999994</v>
      </c>
      <c r="W107" s="5">
        <v>1261398.8500000001</v>
      </c>
      <c r="X107" s="5">
        <v>268566.17</v>
      </c>
      <c r="Y107" s="5">
        <v>405084.15999999997</v>
      </c>
      <c r="Z107" s="5">
        <v>1771136.09</v>
      </c>
      <c r="AA107" s="5">
        <v>485630.64</v>
      </c>
      <c r="AB107" s="5">
        <v>265557.46000000002</v>
      </c>
      <c r="AC107" s="5">
        <v>5027.4799999999996</v>
      </c>
    </row>
    <row r="108" spans="1:29" x14ac:dyDescent="0.2">
      <c r="A108" s="4">
        <v>1</v>
      </c>
      <c r="B108" s="4">
        <v>122091352</v>
      </c>
      <c r="C108" s="4" t="s">
        <v>49</v>
      </c>
      <c r="D108" s="4" t="s">
        <v>45</v>
      </c>
      <c r="E108" s="5">
        <v>90871058.689999998</v>
      </c>
      <c r="F108" s="5">
        <v>34131949.460000001</v>
      </c>
      <c r="G108" s="5">
        <v>1280396.03</v>
      </c>
      <c r="H108" s="5">
        <f t="shared" si="1"/>
        <v>126283404.18000001</v>
      </c>
      <c r="J108" s="5">
        <v>11550850.210000001</v>
      </c>
      <c r="K108" s="5">
        <v>137834254.38999999</v>
      </c>
      <c r="L108" s="5">
        <v>96123785.400000006</v>
      </c>
      <c r="M108" s="5">
        <v>51356933.859999999</v>
      </c>
      <c r="N108" s="5">
        <v>31894532.920000002</v>
      </c>
      <c r="O108" s="5">
        <v>6264752.0899999999</v>
      </c>
      <c r="P108" s="5">
        <v>572225.75</v>
      </c>
      <c r="Q108" s="5">
        <v>104058.8</v>
      </c>
      <c r="T108" s="5">
        <v>678555.27</v>
      </c>
      <c r="U108" s="5">
        <v>4472362.7</v>
      </c>
      <c r="V108" s="5">
        <v>4248338.62</v>
      </c>
      <c r="W108" s="5">
        <v>5383946.0599999996</v>
      </c>
      <c r="X108" s="5">
        <v>1368569.67</v>
      </c>
      <c r="Y108" s="5">
        <v>1231400.99</v>
      </c>
      <c r="Z108" s="5">
        <v>8436835.6400000006</v>
      </c>
      <c r="AA108" s="5">
        <v>7870263.4100000001</v>
      </c>
      <c r="AB108" s="5">
        <v>1056830.3700000001</v>
      </c>
      <c r="AC108" s="5">
        <v>63402</v>
      </c>
    </row>
    <row r="109" spans="1:29" x14ac:dyDescent="0.2">
      <c r="A109" s="4">
        <v>1</v>
      </c>
      <c r="B109" s="4">
        <v>122092002</v>
      </c>
      <c r="C109" s="4" t="s">
        <v>50</v>
      </c>
      <c r="D109" s="4" t="s">
        <v>45</v>
      </c>
      <c r="E109" s="5">
        <v>75067405.989999995</v>
      </c>
      <c r="F109" s="5">
        <v>33225965.510000002</v>
      </c>
      <c r="G109" s="5">
        <v>1661941.64</v>
      </c>
      <c r="H109" s="5">
        <f t="shared" si="1"/>
        <v>109955313.14</v>
      </c>
      <c r="I109" s="5">
        <v>57510.19</v>
      </c>
      <c r="J109" s="5">
        <v>11375783.560000001</v>
      </c>
      <c r="K109" s="5">
        <v>121388606.89</v>
      </c>
      <c r="L109" s="5">
        <v>85749736</v>
      </c>
      <c r="M109" s="5">
        <v>53122530.270000003</v>
      </c>
      <c r="N109" s="5">
        <v>19735024.440000001</v>
      </c>
      <c r="O109" s="5">
        <v>2171553.48</v>
      </c>
      <c r="P109" s="5">
        <v>9262.7999999999993</v>
      </c>
      <c r="Q109" s="5">
        <v>29035</v>
      </c>
      <c r="U109" s="5">
        <v>5846563.9900000002</v>
      </c>
      <c r="V109" s="5">
        <v>2565894.21</v>
      </c>
      <c r="W109" s="5">
        <v>6643374.4100000001</v>
      </c>
      <c r="X109" s="5">
        <v>1252383.79</v>
      </c>
      <c r="Y109" s="5">
        <v>850865.19</v>
      </c>
      <c r="Z109" s="5">
        <v>7658574.5</v>
      </c>
      <c r="AA109" s="5">
        <v>5465990.6100000003</v>
      </c>
      <c r="AB109" s="5">
        <v>2900930.39</v>
      </c>
      <c r="AC109" s="5">
        <v>41388.42</v>
      </c>
    </row>
    <row r="110" spans="1:29" x14ac:dyDescent="0.2">
      <c r="A110" s="4">
        <v>1</v>
      </c>
      <c r="B110" s="4">
        <v>122092102</v>
      </c>
      <c r="C110" s="4" t="s">
        <v>51</v>
      </c>
      <c r="D110" s="4" t="s">
        <v>45</v>
      </c>
      <c r="E110" s="5">
        <v>197918946.37</v>
      </c>
      <c r="F110" s="5">
        <v>96786067.219999999</v>
      </c>
      <c r="G110" s="5">
        <v>8563153.7200000007</v>
      </c>
      <c r="H110" s="5">
        <f t="shared" si="1"/>
        <v>303268167.31000006</v>
      </c>
      <c r="J110" s="5">
        <v>52713023.560000002</v>
      </c>
      <c r="K110" s="5">
        <v>355981190.87</v>
      </c>
      <c r="L110" s="5">
        <v>228638044.27000001</v>
      </c>
      <c r="M110" s="5">
        <v>143984200.24000001</v>
      </c>
      <c r="N110" s="5">
        <v>45075780.469999999</v>
      </c>
      <c r="O110" s="5">
        <v>4842842.28</v>
      </c>
      <c r="P110" s="5">
        <v>3980757.94</v>
      </c>
      <c r="Q110" s="5">
        <v>35365.440000000002</v>
      </c>
      <c r="U110" s="5">
        <v>13806607.939999999</v>
      </c>
      <c r="V110" s="5">
        <v>12308836.029999999</v>
      </c>
      <c r="W110" s="5">
        <v>14784897.550000001</v>
      </c>
      <c r="X110" s="5">
        <v>4247470.68</v>
      </c>
      <c r="Y110" s="5">
        <v>1985277.2</v>
      </c>
      <c r="Z110" s="5">
        <v>25193180.879999999</v>
      </c>
      <c r="AA110" s="5">
        <v>20253796.16</v>
      </c>
      <c r="AB110" s="5">
        <v>3982676.17</v>
      </c>
      <c r="AC110" s="5">
        <v>223324.61</v>
      </c>
    </row>
    <row r="111" spans="1:29" x14ac:dyDescent="0.2">
      <c r="A111" s="4">
        <v>1</v>
      </c>
      <c r="B111" s="4">
        <v>122092353</v>
      </c>
      <c r="C111" s="4" t="s">
        <v>52</v>
      </c>
      <c r="D111" s="4" t="s">
        <v>45</v>
      </c>
      <c r="E111" s="5">
        <v>154132924.61000001</v>
      </c>
      <c r="F111" s="5">
        <v>61678781.270000003</v>
      </c>
      <c r="G111" s="5">
        <v>3562606.59</v>
      </c>
      <c r="H111" s="5">
        <f t="shared" si="1"/>
        <v>219374312.47000003</v>
      </c>
      <c r="J111" s="5">
        <v>18709479.550000001</v>
      </c>
      <c r="K111" s="5">
        <v>238083792.02000001</v>
      </c>
      <c r="L111" s="5">
        <v>169863903.16999999</v>
      </c>
      <c r="M111" s="5">
        <v>100033169.31999999</v>
      </c>
      <c r="N111" s="5">
        <v>50318748.009999998</v>
      </c>
      <c r="O111" s="5">
        <v>1896926.37</v>
      </c>
      <c r="P111" s="5">
        <v>1857085.43</v>
      </c>
      <c r="Q111" s="5">
        <v>26995.48</v>
      </c>
      <c r="U111" s="5">
        <v>8407076.5600000005</v>
      </c>
      <c r="V111" s="5">
        <v>6959537.3099999996</v>
      </c>
      <c r="W111" s="5">
        <v>10627695.01</v>
      </c>
      <c r="X111" s="5">
        <v>2834087.26</v>
      </c>
      <c r="Y111" s="5">
        <v>1501774.27</v>
      </c>
      <c r="Z111" s="5">
        <v>13478506.560000001</v>
      </c>
      <c r="AA111" s="5">
        <v>12377414.119999999</v>
      </c>
      <c r="AB111" s="5">
        <v>5396263.7400000002</v>
      </c>
      <c r="AC111" s="5">
        <v>96426.44</v>
      </c>
    </row>
    <row r="112" spans="1:29" x14ac:dyDescent="0.2">
      <c r="A112" s="4">
        <v>1</v>
      </c>
      <c r="B112" s="4">
        <v>122097203</v>
      </c>
      <c r="C112" s="4" t="s">
        <v>53</v>
      </c>
      <c r="D112" s="4" t="s">
        <v>45</v>
      </c>
      <c r="E112" s="5">
        <v>15417133</v>
      </c>
      <c r="F112" s="5">
        <v>6085816</v>
      </c>
      <c r="G112" s="5">
        <v>472272</v>
      </c>
      <c r="H112" s="5">
        <f t="shared" si="1"/>
        <v>21975221</v>
      </c>
      <c r="J112" s="5">
        <v>1103773</v>
      </c>
      <c r="K112" s="5">
        <v>23078994</v>
      </c>
      <c r="L112" s="5">
        <v>16110746.83</v>
      </c>
      <c r="M112" s="5">
        <v>8060688</v>
      </c>
      <c r="N112" s="5">
        <v>6476983</v>
      </c>
      <c r="O112" s="5">
        <v>790034</v>
      </c>
      <c r="P112" s="5">
        <v>6258</v>
      </c>
      <c r="Q112" s="5">
        <v>9381</v>
      </c>
      <c r="T112" s="5">
        <v>73789</v>
      </c>
      <c r="U112" s="5">
        <v>1009081</v>
      </c>
      <c r="V112" s="5">
        <v>301759</v>
      </c>
      <c r="W112" s="5">
        <v>1316770</v>
      </c>
      <c r="X112" s="5">
        <v>309680</v>
      </c>
      <c r="Y112" s="5">
        <v>517545</v>
      </c>
      <c r="Z112" s="5">
        <v>1525126</v>
      </c>
      <c r="AA112" s="5">
        <v>604498</v>
      </c>
      <c r="AB112" s="5">
        <v>451076</v>
      </c>
      <c r="AC112" s="5">
        <v>50281</v>
      </c>
    </row>
    <row r="113" spans="1:29" x14ac:dyDescent="0.2">
      <c r="A113" s="4">
        <v>1</v>
      </c>
      <c r="B113" s="4">
        <v>122097502</v>
      </c>
      <c r="C113" s="4" t="s">
        <v>54</v>
      </c>
      <c r="D113" s="4" t="s">
        <v>45</v>
      </c>
      <c r="E113" s="5">
        <v>111149212.88</v>
      </c>
      <c r="F113" s="5">
        <v>46936425.469999999</v>
      </c>
      <c r="G113" s="5">
        <v>1974624.05</v>
      </c>
      <c r="H113" s="5">
        <f t="shared" si="1"/>
        <v>160060262.40000001</v>
      </c>
      <c r="I113" s="5">
        <v>834119.48</v>
      </c>
      <c r="J113" s="5">
        <v>11779132.07</v>
      </c>
      <c r="K113" s="5">
        <v>172673513.94999999</v>
      </c>
      <c r="L113" s="5">
        <v>123499377.25</v>
      </c>
      <c r="M113" s="5">
        <v>71924545.579999998</v>
      </c>
      <c r="N113" s="5">
        <v>29043246.48</v>
      </c>
      <c r="O113" s="5">
        <v>8199608.0199999996</v>
      </c>
      <c r="P113" s="5">
        <v>987078.47</v>
      </c>
      <c r="Q113" s="5">
        <v>3604.58</v>
      </c>
      <c r="T113" s="5">
        <v>991129.75</v>
      </c>
      <c r="U113" s="5">
        <v>6879478.8899999997</v>
      </c>
      <c r="V113" s="5">
        <v>3451619.79</v>
      </c>
      <c r="W113" s="5">
        <v>8474911.7200000007</v>
      </c>
      <c r="X113" s="5">
        <v>1582052.67</v>
      </c>
      <c r="Y113" s="5">
        <v>1738761.43</v>
      </c>
      <c r="Z113" s="5">
        <v>11980586.699999999</v>
      </c>
      <c r="AA113" s="5">
        <v>9036364.2300000004</v>
      </c>
      <c r="AB113" s="5">
        <v>3686277.58</v>
      </c>
      <c r="AC113" s="5">
        <v>106372.46</v>
      </c>
    </row>
    <row r="114" spans="1:29" x14ac:dyDescent="0.2">
      <c r="A114" s="4">
        <v>1</v>
      </c>
      <c r="B114" s="4">
        <v>122097604</v>
      </c>
      <c r="C114" s="4" t="s">
        <v>55</v>
      </c>
      <c r="D114" s="4" t="s">
        <v>45</v>
      </c>
      <c r="E114" s="5">
        <v>21926884.620000001</v>
      </c>
      <c r="F114" s="5">
        <v>12781133.76</v>
      </c>
      <c r="G114" s="5">
        <v>806706.57</v>
      </c>
      <c r="H114" s="5">
        <f t="shared" si="1"/>
        <v>35514724.950000003</v>
      </c>
      <c r="J114" s="5">
        <v>5193409.5</v>
      </c>
      <c r="K114" s="5">
        <v>40708134.450000003</v>
      </c>
      <c r="L114" s="5">
        <v>28820582.539999999</v>
      </c>
      <c r="M114" s="5">
        <v>15079380.640000001</v>
      </c>
      <c r="N114" s="5">
        <v>6001687.5899999999</v>
      </c>
      <c r="O114" s="5">
        <v>845816.39</v>
      </c>
      <c r="U114" s="5">
        <v>2003346.17</v>
      </c>
      <c r="V114" s="5">
        <v>2203172.5699999998</v>
      </c>
      <c r="W114" s="5">
        <v>2375981.09</v>
      </c>
      <c r="X114" s="5">
        <v>442455.6</v>
      </c>
      <c r="Y114" s="5">
        <v>702716.11</v>
      </c>
      <c r="Z114" s="5">
        <v>3255267.72</v>
      </c>
      <c r="AA114" s="5">
        <v>1320354.42</v>
      </c>
      <c r="AB114" s="5">
        <v>465207.14</v>
      </c>
      <c r="AC114" s="5">
        <v>12632.94</v>
      </c>
    </row>
    <row r="115" spans="1:29" x14ac:dyDescent="0.2">
      <c r="A115" s="4">
        <v>1</v>
      </c>
      <c r="B115" s="4">
        <v>122098003</v>
      </c>
      <c r="C115" s="4" t="s">
        <v>56</v>
      </c>
      <c r="D115" s="4" t="s">
        <v>45</v>
      </c>
      <c r="E115" s="5">
        <v>24378119.719999999</v>
      </c>
      <c r="F115" s="5">
        <v>14187757.01</v>
      </c>
      <c r="G115" s="5">
        <v>1114596.6399999999</v>
      </c>
      <c r="H115" s="5">
        <f t="shared" si="1"/>
        <v>39680473.369999997</v>
      </c>
      <c r="I115" s="5">
        <v>555081.59</v>
      </c>
      <c r="J115" s="5">
        <v>3354829.3</v>
      </c>
      <c r="K115" s="5">
        <v>43590384.259999998</v>
      </c>
      <c r="L115" s="5">
        <v>31596036.73</v>
      </c>
      <c r="M115" s="5">
        <v>16966840.859999999</v>
      </c>
      <c r="N115" s="5">
        <v>6098860.7300000004</v>
      </c>
      <c r="O115" s="5">
        <v>912346.19</v>
      </c>
      <c r="P115" s="5">
        <v>359493.14</v>
      </c>
      <c r="Q115" s="5">
        <v>6879</v>
      </c>
      <c r="R115" s="5">
        <v>33699.800000000003</v>
      </c>
      <c r="U115" s="5">
        <v>1637750.83</v>
      </c>
      <c r="V115" s="5">
        <v>1123213.57</v>
      </c>
      <c r="W115" s="5">
        <v>2915569.4</v>
      </c>
      <c r="X115" s="5">
        <v>459772.88</v>
      </c>
      <c r="Y115" s="5">
        <v>856362.1</v>
      </c>
      <c r="Z115" s="5">
        <v>4104319.93</v>
      </c>
      <c r="AA115" s="5">
        <v>2042828.75</v>
      </c>
      <c r="AB115" s="5">
        <v>1034100.51</v>
      </c>
      <c r="AC115" s="5">
        <v>13839.04</v>
      </c>
    </row>
    <row r="116" spans="1:29" x14ac:dyDescent="0.2">
      <c r="A116" s="4">
        <v>1</v>
      </c>
      <c r="B116" s="4">
        <v>122098103</v>
      </c>
      <c r="C116" s="4" t="s">
        <v>57</v>
      </c>
      <c r="D116" s="4" t="s">
        <v>45</v>
      </c>
      <c r="E116" s="5">
        <v>82394191.819999993</v>
      </c>
      <c r="F116" s="5">
        <v>39330082.450000003</v>
      </c>
      <c r="G116" s="5">
        <v>1710557.2</v>
      </c>
      <c r="H116" s="5">
        <f t="shared" si="1"/>
        <v>123434831.47</v>
      </c>
      <c r="J116" s="5">
        <v>17119955.25</v>
      </c>
      <c r="K116" s="5">
        <v>140554786.72</v>
      </c>
      <c r="L116" s="5">
        <v>95471094.549999997</v>
      </c>
      <c r="M116" s="5">
        <v>55906761.32</v>
      </c>
      <c r="N116" s="5">
        <v>23011580.59</v>
      </c>
      <c r="O116" s="5">
        <v>3024996.78</v>
      </c>
      <c r="P116" s="5">
        <v>434961.15</v>
      </c>
      <c r="Q116" s="5">
        <v>5148.1499999999996</v>
      </c>
      <c r="R116" s="5">
        <v>10743.83</v>
      </c>
      <c r="U116" s="5">
        <v>5329690.5599999996</v>
      </c>
      <c r="V116" s="5">
        <v>3816404.69</v>
      </c>
      <c r="W116" s="5">
        <v>8267065.25</v>
      </c>
      <c r="X116" s="5">
        <v>1278817.51</v>
      </c>
      <c r="Y116" s="5">
        <v>816257.02</v>
      </c>
      <c r="Z116" s="5">
        <v>9989796.7400000002</v>
      </c>
      <c r="AA116" s="5">
        <v>7661957.4299999997</v>
      </c>
      <c r="AB116" s="5">
        <v>1814618.55</v>
      </c>
      <c r="AC116" s="5">
        <v>355474.7</v>
      </c>
    </row>
    <row r="117" spans="1:29" x14ac:dyDescent="0.2">
      <c r="A117" s="4">
        <v>1</v>
      </c>
      <c r="B117" s="4">
        <v>122098202</v>
      </c>
      <c r="C117" s="4" t="s">
        <v>58</v>
      </c>
      <c r="D117" s="4" t="s">
        <v>45</v>
      </c>
      <c r="E117" s="5">
        <v>134660941.09999999</v>
      </c>
      <c r="F117" s="5">
        <v>55389241.090000004</v>
      </c>
      <c r="G117" s="5">
        <v>1243500.77</v>
      </c>
      <c r="H117" s="5">
        <f t="shared" si="1"/>
        <v>191293682.96000001</v>
      </c>
      <c r="I117" s="5">
        <v>90000</v>
      </c>
      <c r="J117" s="5">
        <v>26990974.23</v>
      </c>
      <c r="K117" s="5">
        <v>218374657.19</v>
      </c>
      <c r="L117" s="5">
        <v>148201208.47999999</v>
      </c>
      <c r="M117" s="5">
        <v>84576548.109999999</v>
      </c>
      <c r="N117" s="5">
        <v>39583623.149999999</v>
      </c>
      <c r="O117" s="5">
        <v>8628491.6199999992</v>
      </c>
      <c r="P117" s="5">
        <v>1088300.7</v>
      </c>
      <c r="Q117" s="5">
        <v>3336</v>
      </c>
      <c r="T117" s="5">
        <v>780641.52</v>
      </c>
      <c r="U117" s="5">
        <v>8550597.8599999994</v>
      </c>
      <c r="V117" s="5">
        <v>4199205.8</v>
      </c>
      <c r="W117" s="5">
        <v>9632428.8100000005</v>
      </c>
      <c r="X117" s="5">
        <v>3141470.25</v>
      </c>
      <c r="Y117" s="5">
        <v>2011711.72</v>
      </c>
      <c r="Z117" s="5">
        <v>14815147.5</v>
      </c>
      <c r="AA117" s="5">
        <v>9212604.7699999996</v>
      </c>
      <c r="AB117" s="5">
        <v>3706338.57</v>
      </c>
      <c r="AC117" s="5">
        <v>119735.81</v>
      </c>
    </row>
    <row r="118" spans="1:29" x14ac:dyDescent="0.2">
      <c r="A118" s="4">
        <v>1</v>
      </c>
      <c r="B118" s="4">
        <v>122098403</v>
      </c>
      <c r="C118" s="4" t="s">
        <v>59</v>
      </c>
      <c r="D118" s="4" t="s">
        <v>45</v>
      </c>
      <c r="E118" s="5">
        <v>63662782.130000003</v>
      </c>
      <c r="F118" s="5">
        <v>28597213.239999998</v>
      </c>
      <c r="G118" s="5">
        <v>1172034.7</v>
      </c>
      <c r="H118" s="5">
        <f t="shared" si="1"/>
        <v>93432030.070000008</v>
      </c>
      <c r="J118" s="5">
        <v>11367070.380000001</v>
      </c>
      <c r="K118" s="5">
        <v>104799100.45</v>
      </c>
      <c r="L118" s="5">
        <v>72670067.310000002</v>
      </c>
      <c r="M118" s="5">
        <v>42198077.140000001</v>
      </c>
      <c r="N118" s="5">
        <v>14594024.02</v>
      </c>
      <c r="O118" s="5">
        <v>3543576.19</v>
      </c>
      <c r="P118" s="5">
        <v>3011601.41</v>
      </c>
      <c r="Q118" s="5">
        <v>26503.37</v>
      </c>
      <c r="T118" s="5">
        <v>289000</v>
      </c>
      <c r="U118" s="5">
        <v>4595160.5599999996</v>
      </c>
      <c r="V118" s="5">
        <v>3999812.88</v>
      </c>
      <c r="W118" s="5">
        <v>5147932.9800000004</v>
      </c>
      <c r="X118" s="5">
        <v>1158767.32</v>
      </c>
      <c r="Y118" s="5">
        <v>788147.58</v>
      </c>
      <c r="Z118" s="5">
        <v>6004373.7800000003</v>
      </c>
      <c r="AA118" s="5">
        <v>3946069.01</v>
      </c>
      <c r="AB118" s="5">
        <v>2899624.33</v>
      </c>
      <c r="AC118" s="5">
        <v>57324.800000000003</v>
      </c>
    </row>
    <row r="119" spans="1:29" x14ac:dyDescent="0.2">
      <c r="A119" s="4">
        <v>1</v>
      </c>
      <c r="B119" s="4">
        <v>104101252</v>
      </c>
      <c r="C119" s="4" t="s">
        <v>186</v>
      </c>
      <c r="D119" s="4" t="s">
        <v>504</v>
      </c>
      <c r="E119" s="5">
        <v>62336866.060000002</v>
      </c>
      <c r="F119" s="5">
        <v>29851439.66</v>
      </c>
      <c r="G119" s="5">
        <v>2362287.06</v>
      </c>
      <c r="H119" s="5">
        <f t="shared" si="1"/>
        <v>94550592.780000001</v>
      </c>
      <c r="I119" s="5">
        <v>17600</v>
      </c>
      <c r="J119" s="5">
        <v>7891273.21</v>
      </c>
      <c r="K119" s="5">
        <v>102459465.98999999</v>
      </c>
      <c r="L119" s="5">
        <v>65605336.960000001</v>
      </c>
      <c r="M119" s="5">
        <v>41785313.850000001</v>
      </c>
      <c r="N119" s="5">
        <v>17159460.52</v>
      </c>
      <c r="O119" s="5">
        <v>1948404.05</v>
      </c>
      <c r="P119" s="5">
        <v>1241976.72</v>
      </c>
      <c r="Q119" s="5">
        <v>201710.92</v>
      </c>
      <c r="U119" s="5">
        <v>2642753.9900000002</v>
      </c>
      <c r="V119" s="5">
        <v>3256569.75</v>
      </c>
      <c r="W119" s="5">
        <v>5275742.07</v>
      </c>
      <c r="X119" s="5">
        <v>1577223.54</v>
      </c>
      <c r="Y119" s="5">
        <v>1249213.3700000001</v>
      </c>
      <c r="Z119" s="5">
        <v>8089386.1200000001</v>
      </c>
      <c r="AA119" s="5">
        <v>6671570.4299999997</v>
      </c>
      <c r="AB119" s="5">
        <v>995669.53</v>
      </c>
      <c r="AC119" s="5">
        <v>93310.86</v>
      </c>
    </row>
    <row r="120" spans="1:29" x14ac:dyDescent="0.2">
      <c r="A120" s="4">
        <v>1</v>
      </c>
      <c r="B120" s="4">
        <v>104103603</v>
      </c>
      <c r="C120" s="4" t="s">
        <v>187</v>
      </c>
      <c r="D120" s="4" t="s">
        <v>504</v>
      </c>
      <c r="E120" s="5">
        <v>13964713</v>
      </c>
      <c r="F120" s="5">
        <v>8102829</v>
      </c>
      <c r="G120" s="5">
        <v>552424</v>
      </c>
      <c r="H120" s="5">
        <f t="shared" si="1"/>
        <v>22619966</v>
      </c>
      <c r="I120" s="5">
        <v>102434</v>
      </c>
      <c r="J120" s="5">
        <v>39358</v>
      </c>
      <c r="K120" s="5">
        <v>22761758</v>
      </c>
      <c r="L120" s="5">
        <v>15126276.960000001</v>
      </c>
      <c r="M120" s="5">
        <v>11757303</v>
      </c>
      <c r="N120" s="5">
        <v>1746251</v>
      </c>
      <c r="O120" s="5">
        <v>368275</v>
      </c>
      <c r="P120" s="5">
        <v>92884</v>
      </c>
      <c r="U120" s="5">
        <v>700798</v>
      </c>
      <c r="V120" s="5">
        <v>1060868</v>
      </c>
      <c r="W120" s="5">
        <v>1517523</v>
      </c>
      <c r="X120" s="5">
        <v>294604</v>
      </c>
      <c r="Y120" s="5">
        <v>373739</v>
      </c>
      <c r="Z120" s="5">
        <v>1982667</v>
      </c>
      <c r="AA120" s="5">
        <v>2159139</v>
      </c>
      <c r="AC120" s="5">
        <v>13491</v>
      </c>
    </row>
    <row r="121" spans="1:29" x14ac:dyDescent="0.2">
      <c r="A121" s="4">
        <v>1</v>
      </c>
      <c r="B121" s="4">
        <v>104105003</v>
      </c>
      <c r="C121" s="4" t="s">
        <v>188</v>
      </c>
      <c r="D121" s="4" t="s">
        <v>504</v>
      </c>
      <c r="E121" s="5">
        <v>27587542.66</v>
      </c>
      <c r="F121" s="5">
        <v>13325347.539999999</v>
      </c>
      <c r="G121" s="5">
        <v>1400392.08</v>
      </c>
      <c r="H121" s="5">
        <f t="shared" si="1"/>
        <v>42313282.280000001</v>
      </c>
      <c r="J121" s="5">
        <v>6369539.1799999997</v>
      </c>
      <c r="K121" s="5">
        <v>48682821.460000001</v>
      </c>
      <c r="L121" s="5">
        <v>32539197.82</v>
      </c>
      <c r="M121" s="5">
        <v>20824776.710000001</v>
      </c>
      <c r="N121" s="5">
        <v>6242494.8399999999</v>
      </c>
      <c r="O121" s="5">
        <v>321451.17</v>
      </c>
      <c r="P121" s="5">
        <v>198819.94</v>
      </c>
      <c r="U121" s="5">
        <v>928217.03</v>
      </c>
      <c r="V121" s="5">
        <v>2268972.79</v>
      </c>
      <c r="W121" s="5">
        <v>2157580.75</v>
      </c>
      <c r="X121" s="5">
        <v>507637.52</v>
      </c>
      <c r="Y121" s="5">
        <v>610789.24</v>
      </c>
      <c r="Z121" s="5">
        <v>4038158.19</v>
      </c>
      <c r="AA121" s="5">
        <v>2747979.16</v>
      </c>
      <c r="AC121" s="5">
        <v>66012.86</v>
      </c>
    </row>
    <row r="122" spans="1:29" x14ac:dyDescent="0.2">
      <c r="A122" s="4">
        <v>1</v>
      </c>
      <c r="B122" s="4">
        <v>104105353</v>
      </c>
      <c r="C122" s="4" t="s">
        <v>189</v>
      </c>
      <c r="D122" s="4" t="s">
        <v>504</v>
      </c>
      <c r="E122" s="5">
        <v>12135231.65</v>
      </c>
      <c r="F122" s="5">
        <v>7795960.1799999997</v>
      </c>
      <c r="G122" s="5">
        <v>1030787.71</v>
      </c>
      <c r="H122" s="5">
        <f t="shared" si="1"/>
        <v>20961979.539999999</v>
      </c>
      <c r="I122" s="5">
        <v>3845</v>
      </c>
      <c r="J122" s="5">
        <v>1190737.1000000001</v>
      </c>
      <c r="K122" s="5">
        <v>22156561.640000001</v>
      </c>
      <c r="L122" s="5">
        <v>14254451.029999999</v>
      </c>
      <c r="M122" s="5">
        <v>8636733.2400000002</v>
      </c>
      <c r="N122" s="5">
        <v>3062074.72</v>
      </c>
      <c r="O122" s="5">
        <v>427256.96</v>
      </c>
      <c r="P122" s="5">
        <v>9166.73</v>
      </c>
      <c r="U122" s="5">
        <v>563833.81000000006</v>
      </c>
      <c r="V122" s="5">
        <v>665975.97</v>
      </c>
      <c r="W122" s="5">
        <v>1400214.4</v>
      </c>
      <c r="X122" s="5">
        <v>194935.2</v>
      </c>
      <c r="Y122" s="5">
        <v>330352.07</v>
      </c>
      <c r="Z122" s="5">
        <v>2507480.69</v>
      </c>
      <c r="AA122" s="5">
        <v>1862462.64</v>
      </c>
      <c r="AB122" s="5">
        <v>256934.39999999999</v>
      </c>
      <c r="AC122" s="5">
        <v>13771</v>
      </c>
    </row>
    <row r="123" spans="1:29" x14ac:dyDescent="0.2">
      <c r="A123" s="4">
        <v>1</v>
      </c>
      <c r="B123" s="4">
        <v>104107903</v>
      </c>
      <c r="C123" s="4" t="s">
        <v>192</v>
      </c>
      <c r="D123" s="4" t="s">
        <v>504</v>
      </c>
      <c r="E123" s="5">
        <v>80190322.420000002</v>
      </c>
      <c r="F123" s="5">
        <v>35084577.210000001</v>
      </c>
      <c r="G123" s="5">
        <v>2200553.37</v>
      </c>
      <c r="H123" s="5">
        <f t="shared" si="1"/>
        <v>117475453</v>
      </c>
      <c r="I123" s="5">
        <v>39831.53</v>
      </c>
      <c r="J123" s="5">
        <v>15000551.24</v>
      </c>
      <c r="K123" s="5">
        <v>132515835.77</v>
      </c>
      <c r="L123" s="5">
        <v>85979372.450000003</v>
      </c>
      <c r="M123" s="5">
        <v>55828666.5</v>
      </c>
      <c r="N123" s="5">
        <v>20451720.670000002</v>
      </c>
      <c r="O123" s="5">
        <v>3582672.14</v>
      </c>
      <c r="P123" s="5">
        <v>295620.11</v>
      </c>
      <c r="Q123" s="5">
        <v>31643</v>
      </c>
      <c r="U123" s="5">
        <v>3811175.94</v>
      </c>
      <c r="V123" s="5">
        <v>2615729.2999999998</v>
      </c>
      <c r="W123" s="5">
        <v>6671728.8200000003</v>
      </c>
      <c r="X123" s="5">
        <v>1177156.01</v>
      </c>
      <c r="Y123" s="5">
        <v>625843.43999999994</v>
      </c>
      <c r="Z123" s="5">
        <v>8199339.3300000001</v>
      </c>
      <c r="AA123" s="5">
        <v>8569275.5500000007</v>
      </c>
      <c r="AB123" s="5">
        <v>724340.45</v>
      </c>
      <c r="AC123" s="5">
        <v>2689988.37</v>
      </c>
    </row>
    <row r="124" spans="1:29" x14ac:dyDescent="0.2">
      <c r="A124" s="4">
        <v>1</v>
      </c>
      <c r="B124" s="4">
        <v>104107503</v>
      </c>
      <c r="C124" s="4" t="s">
        <v>190</v>
      </c>
      <c r="D124" s="4" t="s">
        <v>504</v>
      </c>
      <c r="E124" s="5">
        <v>20736226</v>
      </c>
      <c r="F124" s="5">
        <v>8375114</v>
      </c>
      <c r="G124" s="5">
        <v>898783</v>
      </c>
      <c r="H124" s="5">
        <f t="shared" si="1"/>
        <v>30010123</v>
      </c>
      <c r="J124" s="5">
        <v>2047045</v>
      </c>
      <c r="K124" s="5">
        <v>32057168</v>
      </c>
      <c r="L124" s="5">
        <v>22293882.969999999</v>
      </c>
      <c r="M124" s="5">
        <v>14589139</v>
      </c>
      <c r="N124" s="5">
        <v>5686037</v>
      </c>
      <c r="O124" s="5">
        <v>386649</v>
      </c>
      <c r="P124" s="5">
        <v>49591</v>
      </c>
      <c r="Q124" s="5">
        <v>24810</v>
      </c>
      <c r="U124" s="5">
        <v>951590</v>
      </c>
      <c r="V124" s="5">
        <v>604664</v>
      </c>
      <c r="W124" s="5">
        <v>2002012</v>
      </c>
      <c r="X124" s="5">
        <v>353523</v>
      </c>
      <c r="Y124" s="5">
        <v>533701</v>
      </c>
      <c r="Z124" s="5">
        <v>2008115</v>
      </c>
      <c r="AA124" s="5">
        <v>1638230</v>
      </c>
      <c r="AB124" s="5">
        <v>183983</v>
      </c>
      <c r="AC124" s="5">
        <v>99296</v>
      </c>
    </row>
    <row r="125" spans="1:29" x14ac:dyDescent="0.2">
      <c r="A125" s="4">
        <v>1</v>
      </c>
      <c r="B125" s="4">
        <v>104107803</v>
      </c>
      <c r="C125" s="4" t="s">
        <v>191</v>
      </c>
      <c r="D125" s="4" t="s">
        <v>504</v>
      </c>
      <c r="E125" s="5">
        <v>19888364.120000001</v>
      </c>
      <c r="F125" s="5">
        <v>11836974.25</v>
      </c>
      <c r="G125" s="5">
        <v>962549.46</v>
      </c>
      <c r="H125" s="5">
        <f t="shared" si="1"/>
        <v>32687887.830000002</v>
      </c>
      <c r="J125" s="5">
        <v>2664364.9300000002</v>
      </c>
      <c r="K125" s="5">
        <v>35352252.759999998</v>
      </c>
      <c r="L125" s="5">
        <v>23399091.699999999</v>
      </c>
      <c r="M125" s="5">
        <v>14834818.52</v>
      </c>
      <c r="N125" s="5">
        <v>3473035.13</v>
      </c>
      <c r="O125" s="5">
        <v>1545581.02</v>
      </c>
      <c r="P125" s="5">
        <v>34929.449999999997</v>
      </c>
      <c r="U125" s="5">
        <v>890545.91</v>
      </c>
      <c r="V125" s="5">
        <v>1852956.63</v>
      </c>
      <c r="W125" s="5">
        <v>2191982.79</v>
      </c>
      <c r="X125" s="5">
        <v>294535.33</v>
      </c>
      <c r="Y125" s="5">
        <v>506828.13</v>
      </c>
      <c r="Z125" s="5">
        <v>3141164.11</v>
      </c>
      <c r="AA125" s="5">
        <v>2749629.36</v>
      </c>
      <c r="AB125" s="5">
        <v>171667.94</v>
      </c>
      <c r="AC125" s="5">
        <v>37664.050000000003</v>
      </c>
    </row>
    <row r="126" spans="1:29" x14ac:dyDescent="0.2">
      <c r="A126" s="4">
        <v>1</v>
      </c>
      <c r="B126" s="4">
        <v>108110603</v>
      </c>
      <c r="C126" s="4" t="s">
        <v>271</v>
      </c>
      <c r="D126" s="4" t="s">
        <v>518</v>
      </c>
      <c r="E126" s="5">
        <v>5768996.6699999999</v>
      </c>
      <c r="F126" s="5">
        <v>3772384.58</v>
      </c>
      <c r="G126" s="5">
        <v>377791.01</v>
      </c>
      <c r="H126" s="5">
        <f t="shared" si="1"/>
        <v>9919172.2599999998</v>
      </c>
      <c r="J126" s="5">
        <v>7870231.5700000003</v>
      </c>
      <c r="K126" s="5">
        <v>17789403.829999998</v>
      </c>
      <c r="L126" s="5">
        <v>6331869</v>
      </c>
      <c r="M126" s="5">
        <v>3751676.25</v>
      </c>
      <c r="N126" s="5">
        <v>1680239.43</v>
      </c>
      <c r="O126" s="5">
        <v>284245</v>
      </c>
      <c r="P126" s="5">
        <v>33175.99</v>
      </c>
      <c r="Q126" s="5">
        <v>19660</v>
      </c>
      <c r="U126" s="5">
        <v>539459.06000000006</v>
      </c>
      <c r="V126" s="5">
        <v>224058.54</v>
      </c>
      <c r="W126" s="5">
        <v>943933.05</v>
      </c>
      <c r="X126" s="5">
        <v>122549.24</v>
      </c>
      <c r="Y126" s="5">
        <v>200340.37</v>
      </c>
      <c r="Z126" s="5">
        <v>853441.05</v>
      </c>
      <c r="AA126" s="5">
        <v>754740.88</v>
      </c>
      <c r="AB126" s="5">
        <v>132595.76</v>
      </c>
      <c r="AC126" s="5">
        <v>1266.6300000000001</v>
      </c>
    </row>
    <row r="127" spans="1:29" x14ac:dyDescent="0.2">
      <c r="A127" s="4">
        <v>1</v>
      </c>
      <c r="B127" s="4">
        <v>108111203</v>
      </c>
      <c r="C127" s="4" t="s">
        <v>272</v>
      </c>
      <c r="D127" s="4" t="s">
        <v>518</v>
      </c>
      <c r="E127" s="5">
        <v>14354376.1</v>
      </c>
      <c r="F127" s="5">
        <v>7104928.4900000002</v>
      </c>
      <c r="G127" s="5">
        <v>605314.37</v>
      </c>
      <c r="H127" s="5">
        <f t="shared" si="1"/>
        <v>22064618.960000001</v>
      </c>
      <c r="I127" s="5">
        <v>216534.44</v>
      </c>
      <c r="J127" s="5">
        <v>1011778.14</v>
      </c>
      <c r="K127" s="5">
        <v>23292931.539999999</v>
      </c>
      <c r="L127" s="5">
        <v>16517459.99</v>
      </c>
      <c r="M127" s="5">
        <v>10289331.27</v>
      </c>
      <c r="N127" s="5">
        <v>2746536.85</v>
      </c>
      <c r="O127" s="5">
        <v>963134.83</v>
      </c>
      <c r="P127" s="5">
        <v>161992.19</v>
      </c>
      <c r="T127" s="5">
        <v>193380.96</v>
      </c>
      <c r="U127" s="5">
        <v>723068.49</v>
      </c>
      <c r="V127" s="5">
        <v>544918.69999999995</v>
      </c>
      <c r="W127" s="5">
        <v>1275966.54</v>
      </c>
      <c r="X127" s="5">
        <v>243552.29</v>
      </c>
      <c r="Y127" s="5">
        <v>327115.46000000002</v>
      </c>
      <c r="Z127" s="5">
        <v>1994158.17</v>
      </c>
      <c r="AA127" s="5">
        <v>1790717.17</v>
      </c>
      <c r="AB127" s="5">
        <v>202081.68</v>
      </c>
      <c r="AC127" s="5">
        <v>3349.99</v>
      </c>
    </row>
    <row r="128" spans="1:29" x14ac:dyDescent="0.2">
      <c r="A128" s="4">
        <v>1</v>
      </c>
      <c r="B128" s="4">
        <v>108111303</v>
      </c>
      <c r="C128" s="4" t="s">
        <v>273</v>
      </c>
      <c r="D128" s="4" t="s">
        <v>518</v>
      </c>
      <c r="E128" s="5">
        <v>14233308.710000001</v>
      </c>
      <c r="F128" s="5">
        <v>7992811.5999999996</v>
      </c>
      <c r="G128" s="5">
        <v>582310.03</v>
      </c>
      <c r="H128" s="5">
        <f t="shared" si="1"/>
        <v>22808430.340000004</v>
      </c>
      <c r="J128" s="5">
        <v>3296046.58</v>
      </c>
      <c r="K128" s="5">
        <v>26104476.920000002</v>
      </c>
      <c r="L128" s="5">
        <v>16069431.029999999</v>
      </c>
      <c r="M128" s="5">
        <v>10197700.75</v>
      </c>
      <c r="N128" s="5">
        <v>2994873.54</v>
      </c>
      <c r="O128" s="5">
        <v>497396.52</v>
      </c>
      <c r="P128" s="5">
        <v>543337.9</v>
      </c>
      <c r="U128" s="5">
        <v>957500.76</v>
      </c>
      <c r="V128" s="5">
        <v>1168709.25</v>
      </c>
      <c r="W128" s="5">
        <v>1417506.49</v>
      </c>
      <c r="X128" s="5">
        <v>462802.18</v>
      </c>
      <c r="Y128" s="5">
        <v>341413.16</v>
      </c>
      <c r="Z128" s="5">
        <v>2117066.39</v>
      </c>
      <c r="AA128" s="5">
        <v>1395008.57</v>
      </c>
      <c r="AB128" s="5">
        <v>126093.42</v>
      </c>
      <c r="AC128" s="5">
        <v>6711.38</v>
      </c>
    </row>
    <row r="129" spans="1:29" x14ac:dyDescent="0.2">
      <c r="A129" s="4">
        <v>1</v>
      </c>
      <c r="B129" s="4">
        <v>108111403</v>
      </c>
      <c r="C129" s="4" t="s">
        <v>274</v>
      </c>
      <c r="D129" s="4" t="s">
        <v>518</v>
      </c>
      <c r="E129" s="5">
        <v>6717350.9299999997</v>
      </c>
      <c r="F129" s="5">
        <v>4363874.67</v>
      </c>
      <c r="G129" s="5">
        <v>370748.94</v>
      </c>
      <c r="H129" s="5">
        <f t="shared" si="1"/>
        <v>11451974.539999999</v>
      </c>
      <c r="J129" s="5">
        <v>901669.19</v>
      </c>
      <c r="K129" s="5">
        <v>12353643.73</v>
      </c>
      <c r="L129" s="5">
        <v>7749530.6799999997</v>
      </c>
      <c r="M129" s="5">
        <v>4337557.92</v>
      </c>
      <c r="N129" s="5">
        <v>1489303.53</v>
      </c>
      <c r="O129" s="5">
        <v>370419.12</v>
      </c>
      <c r="P129" s="5">
        <v>280732.09999999998</v>
      </c>
      <c r="Q129" s="5">
        <v>1137.5999999999999</v>
      </c>
      <c r="T129" s="5">
        <v>238200.66</v>
      </c>
      <c r="U129" s="5">
        <v>244369.12</v>
      </c>
      <c r="V129" s="5">
        <v>309234.45</v>
      </c>
      <c r="W129" s="5">
        <v>958470.43</v>
      </c>
      <c r="X129" s="5">
        <v>116110.71</v>
      </c>
      <c r="Y129" s="5">
        <v>339105.58</v>
      </c>
      <c r="Z129" s="5">
        <v>1426461.5</v>
      </c>
      <c r="AA129" s="5">
        <v>959900.83</v>
      </c>
      <c r="AB129" s="5">
        <v>8464.7999999999993</v>
      </c>
      <c r="AC129" s="5">
        <v>1757.25</v>
      </c>
    </row>
    <row r="130" spans="1:29" x14ac:dyDescent="0.2">
      <c r="A130" s="4">
        <v>1</v>
      </c>
      <c r="B130" s="4">
        <v>108112003</v>
      </c>
      <c r="C130" s="4" t="s">
        <v>275</v>
      </c>
      <c r="D130" s="4" t="s">
        <v>518</v>
      </c>
      <c r="E130" s="5">
        <v>7181470.5599999996</v>
      </c>
      <c r="F130" s="5">
        <v>3858114.51</v>
      </c>
      <c r="G130" s="5">
        <v>232722.21</v>
      </c>
      <c r="H130" s="5">
        <f t="shared" ref="H130:H193" si="2">SUM(E130:G130)</f>
        <v>11272307.280000001</v>
      </c>
      <c r="K130" s="5">
        <v>11272307.279999999</v>
      </c>
      <c r="L130" s="5">
        <v>7675817.5099999998</v>
      </c>
      <c r="M130" s="5">
        <v>5085687.7</v>
      </c>
      <c r="N130" s="5">
        <v>1645404.06</v>
      </c>
      <c r="O130" s="5">
        <v>192378.19</v>
      </c>
      <c r="P130" s="5">
        <v>21039.63</v>
      </c>
      <c r="Q130" s="5">
        <v>10881.91</v>
      </c>
      <c r="T130" s="5">
        <v>226079.07</v>
      </c>
      <c r="U130" s="5">
        <v>457570.84</v>
      </c>
      <c r="V130" s="5">
        <v>314941.81</v>
      </c>
      <c r="W130" s="5">
        <v>1268156.98</v>
      </c>
      <c r="X130" s="5">
        <v>126305.69</v>
      </c>
      <c r="Y130" s="5">
        <v>309166.71000000002</v>
      </c>
      <c r="Z130" s="5">
        <v>652544.09</v>
      </c>
      <c r="AA130" s="5">
        <v>728510.92</v>
      </c>
      <c r="AC130" s="5">
        <v>917.47</v>
      </c>
    </row>
    <row r="131" spans="1:29" x14ac:dyDescent="0.2">
      <c r="A131" s="4">
        <v>1</v>
      </c>
      <c r="B131" s="4">
        <v>108112203</v>
      </c>
      <c r="C131" s="4" t="s">
        <v>276</v>
      </c>
      <c r="D131" s="4" t="s">
        <v>518</v>
      </c>
      <c r="E131" s="5">
        <v>15801010.060000001</v>
      </c>
      <c r="F131" s="5">
        <v>8140750.6399999997</v>
      </c>
      <c r="G131" s="5">
        <v>912554.14</v>
      </c>
      <c r="H131" s="5">
        <f t="shared" si="2"/>
        <v>24854314.84</v>
      </c>
      <c r="J131" s="5">
        <v>1262546.25</v>
      </c>
      <c r="K131" s="5">
        <v>26116861.09</v>
      </c>
      <c r="L131" s="5">
        <v>16987768</v>
      </c>
      <c r="M131" s="5">
        <v>11070265.02</v>
      </c>
      <c r="N131" s="5">
        <v>3131208.82</v>
      </c>
      <c r="O131" s="5">
        <v>1210345.24</v>
      </c>
      <c r="P131" s="5">
        <v>125671.55</v>
      </c>
      <c r="T131" s="5">
        <v>263519.43</v>
      </c>
      <c r="U131" s="5">
        <v>811542.99</v>
      </c>
      <c r="V131" s="5">
        <v>992031.9</v>
      </c>
      <c r="W131" s="5">
        <v>1814064.76</v>
      </c>
      <c r="X131" s="5">
        <v>388453.7</v>
      </c>
      <c r="Y131" s="5">
        <v>317869.96000000002</v>
      </c>
      <c r="Z131" s="5">
        <v>2271583.02</v>
      </c>
      <c r="AA131" s="5">
        <v>1451509.07</v>
      </c>
      <c r="AC131" s="5">
        <v>93695.24</v>
      </c>
    </row>
    <row r="132" spans="1:29" x14ac:dyDescent="0.2">
      <c r="A132" s="4">
        <v>1</v>
      </c>
      <c r="B132" s="4">
        <v>108112502</v>
      </c>
      <c r="C132" s="4" t="s">
        <v>277</v>
      </c>
      <c r="D132" s="4" t="s">
        <v>518</v>
      </c>
      <c r="E132" s="5">
        <v>31044019.940000001</v>
      </c>
      <c r="F132" s="5">
        <v>11901810.720000001</v>
      </c>
      <c r="G132" s="5">
        <v>1009201.46</v>
      </c>
      <c r="H132" s="5">
        <f t="shared" si="2"/>
        <v>43955032.120000005</v>
      </c>
      <c r="J132" s="5">
        <v>4959784.2300000004</v>
      </c>
      <c r="K132" s="5">
        <v>48914816.350000001</v>
      </c>
      <c r="L132" s="5">
        <v>25832962.510000002</v>
      </c>
      <c r="M132" s="5">
        <v>20236638.109999999</v>
      </c>
      <c r="N132" s="5">
        <v>7588166.7999999998</v>
      </c>
      <c r="O132" s="5">
        <v>1424248.73</v>
      </c>
      <c r="P132" s="5">
        <v>449588.21</v>
      </c>
      <c r="Q132" s="5">
        <v>177317.12</v>
      </c>
      <c r="S132" s="5">
        <v>274446</v>
      </c>
      <c r="T132" s="5">
        <v>893614.97</v>
      </c>
      <c r="U132" s="5">
        <v>1363992.17</v>
      </c>
      <c r="V132" s="5">
        <v>1396207.08</v>
      </c>
      <c r="W132" s="5">
        <v>2395334.61</v>
      </c>
      <c r="X132" s="5">
        <v>336059.12</v>
      </c>
      <c r="Y132" s="5">
        <v>647045.44999999995</v>
      </c>
      <c r="Z132" s="5">
        <v>2891522.28</v>
      </c>
      <c r="AA132" s="5">
        <v>2455402.2799999998</v>
      </c>
      <c r="AB132" s="5">
        <v>65594.83</v>
      </c>
      <c r="AC132" s="5">
        <v>350652.9</v>
      </c>
    </row>
    <row r="133" spans="1:29" x14ac:dyDescent="0.2">
      <c r="A133" s="4">
        <v>1</v>
      </c>
      <c r="B133" s="4">
        <v>108114503</v>
      </c>
      <c r="C133" s="4" t="s">
        <v>278</v>
      </c>
      <c r="D133" s="4" t="s">
        <v>518</v>
      </c>
      <c r="E133" s="5">
        <v>10656113.6</v>
      </c>
      <c r="F133" s="5">
        <v>5512331.6200000001</v>
      </c>
      <c r="G133" s="5">
        <v>437759.16</v>
      </c>
      <c r="H133" s="5">
        <f t="shared" si="2"/>
        <v>16606204.379999999</v>
      </c>
      <c r="I133" s="5">
        <v>1330</v>
      </c>
      <c r="J133" s="5">
        <v>2383192.44</v>
      </c>
      <c r="K133" s="5">
        <v>18990726.82</v>
      </c>
      <c r="L133" s="5">
        <v>11625877.529999999</v>
      </c>
      <c r="M133" s="5">
        <v>8291776</v>
      </c>
      <c r="N133" s="5">
        <v>2008805.87</v>
      </c>
      <c r="O133" s="5">
        <v>205896.7</v>
      </c>
      <c r="P133" s="5">
        <v>119814.3</v>
      </c>
      <c r="Q133" s="5">
        <v>10049.07</v>
      </c>
      <c r="T133" s="5">
        <v>19771.66</v>
      </c>
      <c r="U133" s="5">
        <v>611550.05000000005</v>
      </c>
      <c r="V133" s="5">
        <v>550238.61</v>
      </c>
      <c r="W133" s="5">
        <v>988479.47</v>
      </c>
      <c r="X133" s="5">
        <v>269768.84000000003</v>
      </c>
      <c r="Y133" s="5">
        <v>270473.53999999998</v>
      </c>
      <c r="Z133" s="5">
        <v>1592316.76</v>
      </c>
      <c r="AA133" s="5">
        <v>1211146.26</v>
      </c>
      <c r="AB133" s="5">
        <v>16258.2</v>
      </c>
      <c r="AC133" s="5">
        <v>2099.89</v>
      </c>
    </row>
    <row r="134" spans="1:29" x14ac:dyDescent="0.2">
      <c r="A134" s="4">
        <v>1</v>
      </c>
      <c r="B134" s="4">
        <v>108116003</v>
      </c>
      <c r="C134" s="4" t="s">
        <v>279</v>
      </c>
      <c r="D134" s="4" t="s">
        <v>518</v>
      </c>
      <c r="E134" s="5">
        <v>14730980.67</v>
      </c>
      <c r="F134" s="5">
        <v>7357159.0599999996</v>
      </c>
      <c r="G134" s="5">
        <v>586449.93999999994</v>
      </c>
      <c r="H134" s="5">
        <f t="shared" si="2"/>
        <v>22674589.670000002</v>
      </c>
      <c r="I134" s="5">
        <v>13203.09</v>
      </c>
      <c r="J134" s="5">
        <v>1561412.99</v>
      </c>
      <c r="K134" s="5">
        <v>24249205.75</v>
      </c>
      <c r="L134" s="5">
        <v>15466974.359999999</v>
      </c>
      <c r="M134" s="5">
        <v>9636355.9299999997</v>
      </c>
      <c r="N134" s="5">
        <v>4126719.42</v>
      </c>
      <c r="O134" s="5">
        <v>668456.1</v>
      </c>
      <c r="P134" s="5">
        <v>98742.54</v>
      </c>
      <c r="Q134" s="5">
        <v>37970.79</v>
      </c>
      <c r="T134" s="5">
        <v>162735.89000000001</v>
      </c>
      <c r="U134" s="5">
        <v>672131.12</v>
      </c>
      <c r="V134" s="5">
        <v>860318.56</v>
      </c>
      <c r="W134" s="5">
        <v>1523301.73</v>
      </c>
      <c r="X134" s="5">
        <v>340567.92</v>
      </c>
      <c r="Y134" s="5">
        <v>298392.03000000003</v>
      </c>
      <c r="Z134" s="5">
        <v>1837272.94</v>
      </c>
      <c r="AA134" s="5">
        <v>1511520.41</v>
      </c>
      <c r="AB134" s="5">
        <v>308903.36</v>
      </c>
      <c r="AC134" s="5">
        <v>4750.99</v>
      </c>
    </row>
    <row r="135" spans="1:29" x14ac:dyDescent="0.2">
      <c r="A135" s="4">
        <v>1</v>
      </c>
      <c r="B135" s="4">
        <v>108116303</v>
      </c>
      <c r="C135" s="4" t="s">
        <v>280</v>
      </c>
      <c r="D135" s="4" t="s">
        <v>518</v>
      </c>
      <c r="E135" s="5">
        <v>7220308.4400000004</v>
      </c>
      <c r="F135" s="5">
        <v>4306716.0599999996</v>
      </c>
      <c r="G135" s="5">
        <v>603943.11</v>
      </c>
      <c r="H135" s="5">
        <f t="shared" si="2"/>
        <v>12130967.609999999</v>
      </c>
      <c r="J135" s="5">
        <v>893175.1</v>
      </c>
      <c r="K135" s="5">
        <v>13024142.710000001</v>
      </c>
      <c r="L135" s="5">
        <v>8222246.2800000003</v>
      </c>
      <c r="M135" s="5">
        <v>5433937.3600000003</v>
      </c>
      <c r="N135" s="5">
        <v>1313439.3899999999</v>
      </c>
      <c r="O135" s="5">
        <v>295889.14</v>
      </c>
      <c r="P135" s="5">
        <v>49999.09</v>
      </c>
      <c r="T135" s="5">
        <v>127043.46</v>
      </c>
      <c r="U135" s="5">
        <v>391253.28</v>
      </c>
      <c r="V135" s="5">
        <v>385545.71</v>
      </c>
      <c r="W135" s="5">
        <v>918823.11</v>
      </c>
      <c r="X135" s="5">
        <v>257151.44</v>
      </c>
      <c r="Y135" s="5">
        <v>352502.56</v>
      </c>
      <c r="Z135" s="5">
        <v>1074174.46</v>
      </c>
      <c r="AA135" s="5">
        <v>646013.5</v>
      </c>
      <c r="AB135" s="5">
        <v>279448.99</v>
      </c>
      <c r="AC135" s="5">
        <v>1803.01</v>
      </c>
    </row>
    <row r="136" spans="1:29" x14ac:dyDescent="0.2">
      <c r="A136" s="4">
        <v>1</v>
      </c>
      <c r="B136" s="4">
        <v>108116503</v>
      </c>
      <c r="C136" s="4" t="s">
        <v>281</v>
      </c>
      <c r="D136" s="4" t="s">
        <v>518</v>
      </c>
      <c r="E136" s="5">
        <v>12053179.07</v>
      </c>
      <c r="F136" s="5">
        <v>7002219.3499999996</v>
      </c>
      <c r="G136" s="5">
        <v>948385.85</v>
      </c>
      <c r="H136" s="5">
        <f t="shared" si="2"/>
        <v>20003784.270000003</v>
      </c>
      <c r="J136" s="5">
        <v>3044229.48</v>
      </c>
      <c r="K136" s="5">
        <v>23048013.75</v>
      </c>
      <c r="L136" s="5">
        <v>15003425.710000001</v>
      </c>
      <c r="M136" s="5">
        <v>9053358.7200000007</v>
      </c>
      <c r="N136" s="5">
        <v>2069206.91</v>
      </c>
      <c r="O136" s="5">
        <v>846915.07</v>
      </c>
      <c r="P136" s="5">
        <v>66841.56</v>
      </c>
      <c r="Q136" s="5">
        <v>16856.810000000001</v>
      </c>
      <c r="U136" s="5">
        <v>544114.5</v>
      </c>
      <c r="V136" s="5">
        <v>1512512.03</v>
      </c>
      <c r="W136" s="5">
        <v>1217394.23</v>
      </c>
      <c r="X136" s="5">
        <v>269242.34000000003</v>
      </c>
      <c r="Y136" s="5">
        <v>354412.75</v>
      </c>
      <c r="Z136" s="5">
        <v>1894660.73</v>
      </c>
      <c r="AA136" s="5">
        <v>1198478.48</v>
      </c>
      <c r="AB136" s="5">
        <v>2285.67</v>
      </c>
      <c r="AC136" s="5">
        <v>9118.6200000000008</v>
      </c>
    </row>
    <row r="137" spans="1:29" x14ac:dyDescent="0.2">
      <c r="A137" s="4">
        <v>1</v>
      </c>
      <c r="B137" s="4">
        <v>108118503</v>
      </c>
      <c r="C137" s="4" t="s">
        <v>282</v>
      </c>
      <c r="D137" s="4" t="s">
        <v>518</v>
      </c>
      <c r="E137" s="5">
        <v>12716671.34</v>
      </c>
      <c r="F137" s="5">
        <v>6241265.29</v>
      </c>
      <c r="G137" s="5">
        <v>621646.75</v>
      </c>
      <c r="H137" s="5">
        <f t="shared" si="2"/>
        <v>19579583.379999999</v>
      </c>
      <c r="J137" s="5">
        <v>1532800.13</v>
      </c>
      <c r="K137" s="5">
        <v>21112383.510000002</v>
      </c>
      <c r="L137" s="5">
        <v>14504719.050000001</v>
      </c>
      <c r="M137" s="5">
        <v>9710554</v>
      </c>
      <c r="N137" s="5">
        <v>2337950.21</v>
      </c>
      <c r="O137" s="5">
        <v>656634.46</v>
      </c>
      <c r="P137" s="5">
        <v>4537.66</v>
      </c>
      <c r="Q137" s="5">
        <v>6995.01</v>
      </c>
      <c r="U137" s="5">
        <v>1177422.07</v>
      </c>
      <c r="V137" s="5">
        <v>195324.37</v>
      </c>
      <c r="W137" s="5">
        <v>1089784.1499999999</v>
      </c>
      <c r="X137" s="5">
        <v>398864.69</v>
      </c>
      <c r="Y137" s="5">
        <v>343427.12</v>
      </c>
      <c r="Z137" s="5">
        <v>1747081.84</v>
      </c>
      <c r="AA137" s="5">
        <v>879268.93</v>
      </c>
      <c r="AB137" s="5">
        <v>399123.83</v>
      </c>
      <c r="AC137" s="5">
        <v>10968.29</v>
      </c>
    </row>
    <row r="138" spans="1:29" x14ac:dyDescent="0.2">
      <c r="A138" s="4">
        <v>1</v>
      </c>
      <c r="B138" s="4">
        <v>109122703</v>
      </c>
      <c r="C138" s="4" t="s">
        <v>290</v>
      </c>
      <c r="D138" s="4" t="s">
        <v>520</v>
      </c>
      <c r="E138" s="5">
        <v>7349523.2199999997</v>
      </c>
      <c r="F138" s="5">
        <v>3899002.73</v>
      </c>
      <c r="G138" s="5">
        <v>291153.21999999997</v>
      </c>
      <c r="H138" s="5">
        <f t="shared" si="2"/>
        <v>11539679.17</v>
      </c>
      <c r="J138" s="5">
        <v>1202921.04</v>
      </c>
      <c r="K138" s="5">
        <v>12742600.210000001</v>
      </c>
      <c r="L138" s="5">
        <v>8450070.4800000004</v>
      </c>
      <c r="M138" s="5">
        <v>4987615.87</v>
      </c>
      <c r="N138" s="5">
        <v>1795562.77</v>
      </c>
      <c r="O138" s="5">
        <v>491236.28</v>
      </c>
      <c r="P138" s="5">
        <v>75108.3</v>
      </c>
      <c r="U138" s="5">
        <v>224940</v>
      </c>
      <c r="V138" s="5">
        <v>707381.3</v>
      </c>
      <c r="W138" s="5">
        <v>709162.97</v>
      </c>
      <c r="X138" s="5">
        <v>156390.94</v>
      </c>
      <c r="Y138" s="5">
        <v>264588.03000000003</v>
      </c>
      <c r="Z138" s="5">
        <v>1199586.28</v>
      </c>
      <c r="AA138" s="5">
        <v>598519.07999999996</v>
      </c>
      <c r="AC138" s="5">
        <v>38434.129999999997</v>
      </c>
    </row>
    <row r="139" spans="1:29" x14ac:dyDescent="0.2">
      <c r="A139" s="4">
        <v>1</v>
      </c>
      <c r="B139" s="4">
        <v>121135003</v>
      </c>
      <c r="C139" s="4" t="s">
        <v>484</v>
      </c>
      <c r="D139" s="4" t="s">
        <v>43</v>
      </c>
      <c r="E139" s="5">
        <v>27811711.469999999</v>
      </c>
      <c r="F139" s="5">
        <v>11987231.68</v>
      </c>
      <c r="G139" s="5">
        <v>1081159.54</v>
      </c>
      <c r="H139" s="5">
        <f t="shared" si="2"/>
        <v>40880102.689999998</v>
      </c>
      <c r="J139" s="5">
        <v>4857673.68</v>
      </c>
      <c r="K139" s="5">
        <v>45737776.369999997</v>
      </c>
      <c r="L139" s="5">
        <v>29088532.140000001</v>
      </c>
      <c r="M139" s="5">
        <v>16393875.279999999</v>
      </c>
      <c r="N139" s="5">
        <v>6918860.9699999997</v>
      </c>
      <c r="O139" s="5">
        <v>2515639.81</v>
      </c>
      <c r="P139" s="5">
        <v>1590805.04</v>
      </c>
      <c r="R139" s="5">
        <v>144909</v>
      </c>
      <c r="S139" s="5">
        <v>89493</v>
      </c>
      <c r="T139" s="5">
        <v>158128.37</v>
      </c>
      <c r="U139" s="5">
        <v>1025141.52</v>
      </c>
      <c r="V139" s="5">
        <v>777371.25</v>
      </c>
      <c r="W139" s="5">
        <v>1874649.84</v>
      </c>
      <c r="X139" s="5">
        <v>249772.11</v>
      </c>
      <c r="Y139" s="5">
        <v>623396.31999999995</v>
      </c>
      <c r="Z139" s="5">
        <v>3467489.88</v>
      </c>
      <c r="AA139" s="5">
        <v>3307939.32</v>
      </c>
      <c r="AB139" s="5">
        <v>619653.31000000006</v>
      </c>
      <c r="AC139" s="5">
        <v>41818.129999999997</v>
      </c>
    </row>
    <row r="140" spans="1:29" x14ac:dyDescent="0.2">
      <c r="A140" s="4">
        <v>1</v>
      </c>
      <c r="B140" s="4">
        <v>121135503</v>
      </c>
      <c r="C140" s="4" t="s">
        <v>485</v>
      </c>
      <c r="D140" s="4" t="s">
        <v>43</v>
      </c>
      <c r="E140" s="5">
        <v>26558553.149999999</v>
      </c>
      <c r="F140" s="5">
        <v>11199971.09</v>
      </c>
      <c r="G140" s="5">
        <v>1058910.72</v>
      </c>
      <c r="H140" s="5">
        <f t="shared" si="2"/>
        <v>38817434.959999993</v>
      </c>
      <c r="I140" s="5">
        <v>1306774.01</v>
      </c>
      <c r="J140" s="5">
        <v>3777526.36</v>
      </c>
      <c r="K140" s="5">
        <v>43901735.329999998</v>
      </c>
      <c r="L140" s="5">
        <v>28918029.129999999</v>
      </c>
      <c r="M140" s="5">
        <v>17925060.280000001</v>
      </c>
      <c r="N140" s="5">
        <v>6605152.1900000004</v>
      </c>
      <c r="O140" s="5">
        <v>1721095.9</v>
      </c>
      <c r="R140" s="5">
        <v>228509</v>
      </c>
      <c r="T140" s="5">
        <v>78735.78</v>
      </c>
      <c r="U140" s="5">
        <v>1141337.28</v>
      </c>
      <c r="V140" s="5">
        <v>1164676.21</v>
      </c>
      <c r="W140" s="5">
        <v>2217244.06</v>
      </c>
      <c r="X140" s="5">
        <v>586831.31999999995</v>
      </c>
      <c r="Y140" s="5">
        <v>638548.25</v>
      </c>
      <c r="Z140" s="5">
        <v>3218104.67</v>
      </c>
      <c r="AA140" s="5">
        <v>1498306.95</v>
      </c>
      <c r="AB140" s="5">
        <v>708560.95</v>
      </c>
      <c r="AC140" s="5">
        <v>26361.4</v>
      </c>
    </row>
    <row r="141" spans="1:29" x14ac:dyDescent="0.2">
      <c r="A141" s="4">
        <v>1</v>
      </c>
      <c r="B141" s="4">
        <v>121136503</v>
      </c>
      <c r="C141" s="4" t="s">
        <v>486</v>
      </c>
      <c r="D141" s="4" t="s">
        <v>43</v>
      </c>
      <c r="E141" s="5">
        <v>20135716.539999999</v>
      </c>
      <c r="F141" s="5">
        <v>8521750.0199999996</v>
      </c>
      <c r="G141" s="5">
        <v>982802.19</v>
      </c>
      <c r="H141" s="5">
        <f t="shared" si="2"/>
        <v>29640268.75</v>
      </c>
      <c r="J141" s="5">
        <v>6278415</v>
      </c>
      <c r="K141" s="5">
        <v>35918683.75</v>
      </c>
      <c r="L141" s="5">
        <v>22085844.739999998</v>
      </c>
      <c r="M141" s="5">
        <v>12188531.24</v>
      </c>
      <c r="N141" s="5">
        <v>4975552.5599999996</v>
      </c>
      <c r="O141" s="5">
        <v>2259970.85</v>
      </c>
      <c r="P141" s="5">
        <v>236299.89</v>
      </c>
      <c r="Q141" s="5">
        <v>3499</v>
      </c>
      <c r="R141" s="5">
        <v>216863</v>
      </c>
      <c r="T141" s="5">
        <v>255000</v>
      </c>
      <c r="U141" s="5">
        <v>839851.92</v>
      </c>
      <c r="V141" s="5">
        <v>601701.68999999994</v>
      </c>
      <c r="W141" s="5">
        <v>1945399.94</v>
      </c>
      <c r="X141" s="5">
        <v>307540.26</v>
      </c>
      <c r="Y141" s="5">
        <v>493184.92</v>
      </c>
      <c r="Z141" s="5">
        <v>2421994.9</v>
      </c>
      <c r="AA141" s="5">
        <v>1461852.82</v>
      </c>
      <c r="AB141" s="5">
        <v>428688.61</v>
      </c>
      <c r="AC141" s="5">
        <v>21534.959999999999</v>
      </c>
    </row>
    <row r="142" spans="1:29" x14ac:dyDescent="0.2">
      <c r="A142" s="4">
        <v>1</v>
      </c>
      <c r="B142" s="4">
        <v>121136603</v>
      </c>
      <c r="C142" s="4" t="s">
        <v>487</v>
      </c>
      <c r="D142" s="4" t="s">
        <v>43</v>
      </c>
      <c r="E142" s="5">
        <v>18293199.890000001</v>
      </c>
      <c r="F142" s="5">
        <v>6304918.3899999997</v>
      </c>
      <c r="G142" s="5">
        <v>476751.8</v>
      </c>
      <c r="H142" s="5">
        <f t="shared" si="2"/>
        <v>25074870.080000002</v>
      </c>
      <c r="J142" s="5">
        <v>2443681.52</v>
      </c>
      <c r="K142" s="5">
        <v>27518551.600000001</v>
      </c>
      <c r="L142" s="5">
        <v>17165823.309999999</v>
      </c>
      <c r="M142" s="5">
        <v>8602296</v>
      </c>
      <c r="N142" s="5">
        <v>7057175.9000000004</v>
      </c>
      <c r="O142" s="5">
        <v>1262555.55</v>
      </c>
      <c r="P142" s="5">
        <v>1243703.44</v>
      </c>
      <c r="R142" s="5">
        <v>127469</v>
      </c>
      <c r="U142" s="5">
        <v>583132.03</v>
      </c>
      <c r="V142" s="5">
        <v>302738.73</v>
      </c>
      <c r="W142" s="5">
        <v>1297676.4099999999</v>
      </c>
      <c r="X142" s="5">
        <v>270282.21999999997</v>
      </c>
      <c r="Y142" s="5">
        <v>457163.73</v>
      </c>
      <c r="Z142" s="5">
        <v>1693135.7</v>
      </c>
      <c r="AA142" s="5">
        <v>1691366.16</v>
      </c>
      <c r="AC142" s="5">
        <v>9423.41</v>
      </c>
    </row>
    <row r="143" spans="1:29" x14ac:dyDescent="0.2">
      <c r="A143" s="4">
        <v>1</v>
      </c>
      <c r="B143" s="4">
        <v>121139004</v>
      </c>
      <c r="C143" s="4" t="s">
        <v>488</v>
      </c>
      <c r="D143" s="4" t="s">
        <v>43</v>
      </c>
      <c r="E143" s="5">
        <v>8564684.4399999995</v>
      </c>
      <c r="F143" s="5">
        <v>4665523.17</v>
      </c>
      <c r="G143" s="5">
        <v>256017.75</v>
      </c>
      <c r="H143" s="5">
        <f t="shared" si="2"/>
        <v>13486225.359999999</v>
      </c>
      <c r="I143" s="5">
        <v>2200</v>
      </c>
      <c r="J143" s="5">
        <v>1394972.2</v>
      </c>
      <c r="K143" s="5">
        <v>14883397.560000001</v>
      </c>
      <c r="L143" s="5">
        <v>10049594.32</v>
      </c>
      <c r="M143" s="5">
        <v>5589338.4500000002</v>
      </c>
      <c r="N143" s="5">
        <v>2066415.42</v>
      </c>
      <c r="O143" s="5">
        <v>504813.7</v>
      </c>
      <c r="P143" s="5">
        <v>53149.42</v>
      </c>
      <c r="T143" s="5">
        <v>350967.45</v>
      </c>
      <c r="U143" s="5">
        <v>417100.11</v>
      </c>
      <c r="V143" s="5">
        <v>336224.35</v>
      </c>
      <c r="W143" s="5">
        <v>930029.1</v>
      </c>
      <c r="X143" s="5">
        <v>163708.67000000001</v>
      </c>
      <c r="Y143" s="5">
        <v>360373.79</v>
      </c>
      <c r="Z143" s="5">
        <v>1392175.47</v>
      </c>
      <c r="AA143" s="5">
        <v>774279.1</v>
      </c>
      <c r="AB143" s="5">
        <v>282783.82</v>
      </c>
      <c r="AC143" s="5">
        <v>8848.76</v>
      </c>
    </row>
    <row r="144" spans="1:29" x14ac:dyDescent="0.2">
      <c r="A144" s="4">
        <v>1</v>
      </c>
      <c r="B144" s="4">
        <v>110141003</v>
      </c>
      <c r="C144" s="4" t="s">
        <v>304</v>
      </c>
      <c r="D144" s="4" t="s">
        <v>11</v>
      </c>
      <c r="E144" s="5">
        <v>17370229.260000002</v>
      </c>
      <c r="F144" s="5">
        <v>10280557.060000001</v>
      </c>
      <c r="G144" s="5">
        <v>782221.68</v>
      </c>
      <c r="H144" s="5">
        <f t="shared" si="2"/>
        <v>28433008</v>
      </c>
      <c r="I144" s="5">
        <v>360690.3</v>
      </c>
      <c r="J144" s="5">
        <v>2428545.16</v>
      </c>
      <c r="K144" s="5">
        <v>31222243.460000001</v>
      </c>
      <c r="L144" s="5">
        <v>21131110.809999999</v>
      </c>
      <c r="M144" s="5">
        <v>11178899.74</v>
      </c>
      <c r="N144" s="5">
        <v>3831548.78</v>
      </c>
      <c r="O144" s="5">
        <v>1991705.57</v>
      </c>
      <c r="P144" s="5">
        <v>368075.17</v>
      </c>
      <c r="U144" s="5">
        <v>1144237.82</v>
      </c>
      <c r="V144" s="5">
        <v>1771958.6</v>
      </c>
      <c r="W144" s="5">
        <v>1726301.13</v>
      </c>
      <c r="X144" s="5">
        <v>347463.9</v>
      </c>
      <c r="Y144" s="5">
        <v>419027.13</v>
      </c>
      <c r="Z144" s="5">
        <v>2880370.73</v>
      </c>
      <c r="AA144" s="5">
        <v>1887985.05</v>
      </c>
      <c r="AB144" s="5">
        <v>51987.49</v>
      </c>
      <c r="AC144" s="5">
        <v>51225.21</v>
      </c>
    </row>
    <row r="145" spans="1:29" x14ac:dyDescent="0.2">
      <c r="A145" s="4">
        <v>1</v>
      </c>
      <c r="B145" s="4">
        <v>110141103</v>
      </c>
      <c r="C145" s="4" t="s">
        <v>305</v>
      </c>
      <c r="D145" s="4" t="s">
        <v>11</v>
      </c>
      <c r="E145" s="5">
        <v>30672804.460000001</v>
      </c>
      <c r="F145" s="5">
        <v>20193993.899999999</v>
      </c>
      <c r="G145" s="5">
        <v>998971.57</v>
      </c>
      <c r="H145" s="5">
        <f t="shared" si="2"/>
        <v>51865769.93</v>
      </c>
      <c r="J145" s="5">
        <v>3941657.33</v>
      </c>
      <c r="K145" s="5">
        <v>55807427.259999998</v>
      </c>
      <c r="L145" s="5">
        <v>38375187.390000001</v>
      </c>
      <c r="M145" s="5">
        <v>19920111.510000002</v>
      </c>
      <c r="N145" s="5">
        <v>7811327.96</v>
      </c>
      <c r="O145" s="5">
        <v>2701187.22</v>
      </c>
      <c r="P145" s="5">
        <v>227666.63</v>
      </c>
      <c r="Q145" s="5">
        <v>12511.14</v>
      </c>
      <c r="U145" s="5">
        <v>1426262</v>
      </c>
      <c r="V145" s="5">
        <v>1045574.9</v>
      </c>
      <c r="W145" s="5">
        <v>3400706.44</v>
      </c>
      <c r="X145" s="5">
        <v>353707.4</v>
      </c>
      <c r="Y145" s="5">
        <v>794540.24</v>
      </c>
      <c r="Z145" s="5">
        <v>9819415.1300000008</v>
      </c>
      <c r="AA145" s="5">
        <v>2224738.85</v>
      </c>
      <c r="AB145" s="5">
        <v>1129048.94</v>
      </c>
    </row>
    <row r="146" spans="1:29" x14ac:dyDescent="0.2">
      <c r="A146" s="4">
        <v>1</v>
      </c>
      <c r="B146" s="4">
        <v>110147003</v>
      </c>
      <c r="C146" s="4" t="s">
        <v>306</v>
      </c>
      <c r="D146" s="4" t="s">
        <v>11</v>
      </c>
      <c r="E146" s="5">
        <v>14440965.779999999</v>
      </c>
      <c r="F146" s="5">
        <v>8517861.6300000008</v>
      </c>
      <c r="G146" s="5">
        <v>701904.82</v>
      </c>
      <c r="H146" s="5">
        <f t="shared" si="2"/>
        <v>23660732.23</v>
      </c>
      <c r="J146" s="5">
        <v>2817686.86</v>
      </c>
      <c r="K146" s="5">
        <v>26478419.09</v>
      </c>
      <c r="L146" s="5">
        <v>17290633.199999999</v>
      </c>
      <c r="M146" s="5">
        <v>10458649.73</v>
      </c>
      <c r="N146" s="5">
        <v>3243497.11</v>
      </c>
      <c r="O146" s="5">
        <v>657293.16</v>
      </c>
      <c r="P146" s="5">
        <v>81525.78</v>
      </c>
      <c r="U146" s="5">
        <v>619072.94999999995</v>
      </c>
      <c r="V146" s="5">
        <v>1409755.22</v>
      </c>
      <c r="W146" s="5">
        <v>1667910.11</v>
      </c>
      <c r="X146" s="5">
        <v>229919.64</v>
      </c>
      <c r="Y146" s="5">
        <v>300793.88</v>
      </c>
      <c r="Z146" s="5">
        <v>2527757.77</v>
      </c>
      <c r="AA146" s="5">
        <v>1671079.12</v>
      </c>
      <c r="AB146" s="5">
        <v>91572.94</v>
      </c>
    </row>
    <row r="147" spans="1:29" x14ac:dyDescent="0.2">
      <c r="A147" s="4">
        <v>1</v>
      </c>
      <c r="B147" s="4">
        <v>110148002</v>
      </c>
      <c r="C147" s="4" t="s">
        <v>307</v>
      </c>
      <c r="D147" s="4" t="s">
        <v>11</v>
      </c>
      <c r="E147" s="5">
        <v>87805110.540000007</v>
      </c>
      <c r="F147" s="5">
        <v>46287767.43</v>
      </c>
      <c r="G147" s="5">
        <v>2992396.8</v>
      </c>
      <c r="H147" s="5">
        <f t="shared" si="2"/>
        <v>137085274.77000001</v>
      </c>
      <c r="I147" s="5">
        <v>36194.25</v>
      </c>
      <c r="J147" s="5">
        <v>30076188.260000002</v>
      </c>
      <c r="K147" s="5">
        <v>167197657.28</v>
      </c>
      <c r="L147" s="5">
        <v>100170726.68000001</v>
      </c>
      <c r="M147" s="5">
        <v>62117656.460000001</v>
      </c>
      <c r="N147" s="5">
        <v>19773721.219999999</v>
      </c>
      <c r="O147" s="5">
        <v>3693231.78</v>
      </c>
      <c r="P147" s="5">
        <v>2198271.4</v>
      </c>
      <c r="Q147" s="5">
        <v>15283.94</v>
      </c>
      <c r="R147" s="5">
        <v>6945.74</v>
      </c>
      <c r="U147" s="5">
        <v>5581639.1799999997</v>
      </c>
      <c r="V147" s="5">
        <v>6042421.2199999997</v>
      </c>
      <c r="W147" s="5">
        <v>7734775.5899999999</v>
      </c>
      <c r="X147" s="5">
        <v>1521504.67</v>
      </c>
      <c r="Y147" s="5">
        <v>1471510.68</v>
      </c>
      <c r="Z147" s="5">
        <v>11231279.039999999</v>
      </c>
      <c r="AA147" s="5">
        <v>6680066.2999999998</v>
      </c>
      <c r="AB147" s="5">
        <v>6024570.75</v>
      </c>
    </row>
    <row r="148" spans="1:29" x14ac:dyDescent="0.2">
      <c r="A148" s="4">
        <v>1</v>
      </c>
      <c r="B148" s="4">
        <v>124150503</v>
      </c>
      <c r="C148" s="4" t="s">
        <v>79</v>
      </c>
      <c r="D148" s="4" t="s">
        <v>47</v>
      </c>
      <c r="E148" s="5">
        <v>60861320.020000003</v>
      </c>
      <c r="F148" s="5">
        <v>25704665.539999999</v>
      </c>
      <c r="G148" s="5">
        <v>1305279.44</v>
      </c>
      <c r="H148" s="5">
        <f t="shared" si="2"/>
        <v>87871265</v>
      </c>
      <c r="J148" s="5">
        <v>5781866.2300000004</v>
      </c>
      <c r="K148" s="5">
        <v>93653131.230000004</v>
      </c>
      <c r="L148" s="5">
        <v>69781021.340000004</v>
      </c>
      <c r="M148" s="5">
        <v>43229611.82</v>
      </c>
      <c r="N148" s="5">
        <v>14215379.890000001</v>
      </c>
      <c r="O148" s="5">
        <v>3376052.97</v>
      </c>
      <c r="P148" s="5">
        <v>38499.339999999997</v>
      </c>
      <c r="Q148" s="5">
        <v>1776</v>
      </c>
      <c r="U148" s="5">
        <v>4226249.2699999996</v>
      </c>
      <c r="V148" s="5">
        <v>2484183.0699999998</v>
      </c>
      <c r="W148" s="5">
        <v>4188267.4</v>
      </c>
      <c r="X148" s="5">
        <v>922323.51</v>
      </c>
      <c r="Y148" s="5">
        <v>840546.48</v>
      </c>
      <c r="Z148" s="5">
        <v>3904862.61</v>
      </c>
      <c r="AA148" s="5">
        <v>6176985.0999999996</v>
      </c>
      <c r="AB148" s="5">
        <v>2743511.35</v>
      </c>
      <c r="AC148" s="5">
        <v>217736.75</v>
      </c>
    </row>
    <row r="149" spans="1:29" x14ac:dyDescent="0.2">
      <c r="A149" s="4">
        <v>1</v>
      </c>
      <c r="B149" s="4">
        <v>124151902</v>
      </c>
      <c r="C149" s="4" t="s">
        <v>80</v>
      </c>
      <c r="D149" s="4" t="s">
        <v>47</v>
      </c>
      <c r="E149" s="5">
        <v>122469171.52</v>
      </c>
      <c r="F149" s="5">
        <v>38928464.789999999</v>
      </c>
      <c r="G149" s="5">
        <v>1256716.67</v>
      </c>
      <c r="H149" s="5">
        <f t="shared" si="2"/>
        <v>162654352.97999999</v>
      </c>
      <c r="J149" s="5">
        <v>16065861.25</v>
      </c>
      <c r="K149" s="5">
        <v>178720214.22999999</v>
      </c>
      <c r="L149" s="5">
        <v>131445439.84999999</v>
      </c>
      <c r="M149" s="5">
        <v>68350735.709999993</v>
      </c>
      <c r="N149" s="5">
        <v>49073934.100000001</v>
      </c>
      <c r="O149" s="5">
        <v>4028249.43</v>
      </c>
      <c r="P149" s="5">
        <v>243654.84</v>
      </c>
      <c r="Q149" s="5">
        <v>76357</v>
      </c>
      <c r="T149" s="5">
        <v>696240.44</v>
      </c>
      <c r="U149" s="5">
        <v>2993890.04</v>
      </c>
      <c r="V149" s="5">
        <v>3200295.66</v>
      </c>
      <c r="W149" s="5">
        <v>7566778.9900000002</v>
      </c>
      <c r="X149" s="5">
        <v>1035197.95</v>
      </c>
      <c r="Y149" s="5">
        <v>1123141.83</v>
      </c>
      <c r="Z149" s="5">
        <v>9792684.1199999992</v>
      </c>
      <c r="AA149" s="5">
        <v>10786453.859999999</v>
      </c>
      <c r="AB149" s="5">
        <v>2308005.42</v>
      </c>
      <c r="AC149" s="5">
        <v>122016.92</v>
      </c>
    </row>
    <row r="150" spans="1:29" x14ac:dyDescent="0.2">
      <c r="A150" s="4">
        <v>1</v>
      </c>
      <c r="B150" s="4">
        <v>124152003</v>
      </c>
      <c r="C150" s="4" t="s">
        <v>81</v>
      </c>
      <c r="D150" s="4" t="s">
        <v>47</v>
      </c>
      <c r="E150" s="5">
        <v>134766707.02000001</v>
      </c>
      <c r="F150" s="5">
        <v>63073821.149999999</v>
      </c>
      <c r="G150" s="5">
        <v>4125095.83</v>
      </c>
      <c r="H150" s="5">
        <f t="shared" si="2"/>
        <v>201965624.00000003</v>
      </c>
      <c r="I150" s="5">
        <v>279002.45</v>
      </c>
      <c r="J150" s="5">
        <v>23066424.329999998</v>
      </c>
      <c r="K150" s="5">
        <v>225311050.78</v>
      </c>
      <c r="L150" s="5">
        <v>153710439.34999999</v>
      </c>
      <c r="M150" s="5">
        <v>96559508.400000006</v>
      </c>
      <c r="N150" s="5">
        <v>30413690.27</v>
      </c>
      <c r="O150" s="5">
        <v>5810179.5199999996</v>
      </c>
      <c r="P150" s="5">
        <v>1942120.35</v>
      </c>
      <c r="Q150" s="5">
        <v>41208.480000000003</v>
      </c>
      <c r="U150" s="5">
        <v>8148106.96</v>
      </c>
      <c r="V150" s="5">
        <v>7097655.0800000001</v>
      </c>
      <c r="W150" s="5">
        <v>11872379.33</v>
      </c>
      <c r="X150" s="5">
        <v>2808862.25</v>
      </c>
      <c r="Y150" s="5">
        <v>2405527.84</v>
      </c>
      <c r="Z150" s="5">
        <v>14130699.210000001</v>
      </c>
      <c r="AA150" s="5">
        <v>12212453.15</v>
      </c>
      <c r="AB150" s="5">
        <v>4168547.81</v>
      </c>
      <c r="AC150" s="5">
        <v>229589.52</v>
      </c>
    </row>
    <row r="151" spans="1:29" x14ac:dyDescent="0.2">
      <c r="A151" s="4">
        <v>1</v>
      </c>
      <c r="B151" s="4">
        <v>124153503</v>
      </c>
      <c r="C151" s="4" t="s">
        <v>82</v>
      </c>
      <c r="D151" s="4" t="s">
        <v>47</v>
      </c>
      <c r="E151" s="5">
        <v>60243401.109999999</v>
      </c>
      <c r="F151" s="5">
        <v>28982449.879999999</v>
      </c>
      <c r="G151" s="5">
        <v>1685360.86</v>
      </c>
      <c r="H151" s="5">
        <f t="shared" si="2"/>
        <v>90911211.849999994</v>
      </c>
      <c r="J151" s="5">
        <v>12930534.68</v>
      </c>
      <c r="K151" s="5">
        <v>103841746.53</v>
      </c>
      <c r="L151" s="5">
        <v>71409776.129999995</v>
      </c>
      <c r="M151" s="5">
        <v>41748050.490000002</v>
      </c>
      <c r="N151" s="5">
        <v>17235401.66</v>
      </c>
      <c r="O151" s="5">
        <v>1223086.79</v>
      </c>
      <c r="P151" s="5">
        <v>36862.17</v>
      </c>
      <c r="U151" s="5">
        <v>3852844.09</v>
      </c>
      <c r="V151" s="5">
        <v>2249884.7799999998</v>
      </c>
      <c r="W151" s="5">
        <v>5888471.4900000002</v>
      </c>
      <c r="X151" s="5">
        <v>951441</v>
      </c>
      <c r="Y151" s="5">
        <v>1076426.33</v>
      </c>
      <c r="Z151" s="5">
        <v>6559829.4900000002</v>
      </c>
      <c r="AA151" s="5">
        <v>5070923.41</v>
      </c>
      <c r="AB151" s="5">
        <v>3289609.22</v>
      </c>
      <c r="AC151" s="5">
        <v>43020.07</v>
      </c>
    </row>
    <row r="152" spans="1:29" x14ac:dyDescent="0.2">
      <c r="A152" s="4">
        <v>1</v>
      </c>
      <c r="B152" s="4">
        <v>124154003</v>
      </c>
      <c r="C152" s="4" t="s">
        <v>83</v>
      </c>
      <c r="D152" s="4" t="s">
        <v>47</v>
      </c>
      <c r="E152" s="5">
        <v>48981965.640000001</v>
      </c>
      <c r="F152" s="5">
        <v>26437352.059999999</v>
      </c>
      <c r="G152" s="5">
        <v>1524324.9</v>
      </c>
      <c r="H152" s="5">
        <f t="shared" si="2"/>
        <v>76943642.600000009</v>
      </c>
      <c r="I152" s="5">
        <v>121606</v>
      </c>
      <c r="J152" s="5">
        <v>30907599.16</v>
      </c>
      <c r="K152" s="5">
        <v>107972847.76000001</v>
      </c>
      <c r="L152" s="5">
        <v>60461203.549999997</v>
      </c>
      <c r="M152" s="5">
        <v>35218786.229999997</v>
      </c>
      <c r="N152" s="5">
        <v>11776826.35</v>
      </c>
      <c r="O152" s="5">
        <v>1811207.77</v>
      </c>
      <c r="P152" s="5">
        <v>175145.29</v>
      </c>
      <c r="U152" s="5">
        <v>2630298.9300000002</v>
      </c>
      <c r="V152" s="5">
        <v>2497884.02</v>
      </c>
      <c r="W152" s="5">
        <v>4792962.46</v>
      </c>
      <c r="X152" s="5">
        <v>865515.32</v>
      </c>
      <c r="Y152" s="5">
        <v>1120577.95</v>
      </c>
      <c r="Z152" s="5">
        <v>7043511.5800000001</v>
      </c>
      <c r="AA152" s="5">
        <v>5126610.05</v>
      </c>
      <c r="AB152" s="5">
        <v>2325368.87</v>
      </c>
      <c r="AC152" s="5">
        <v>34622.879999999997</v>
      </c>
    </row>
    <row r="153" spans="1:29" x14ac:dyDescent="0.2">
      <c r="A153" s="4">
        <v>1</v>
      </c>
      <c r="B153" s="4">
        <v>124156503</v>
      </c>
      <c r="C153" s="4" t="s">
        <v>84</v>
      </c>
      <c r="D153" s="4" t="s">
        <v>47</v>
      </c>
      <c r="E153" s="5">
        <v>33284105.23</v>
      </c>
      <c r="F153" s="5">
        <v>14279032.93</v>
      </c>
      <c r="G153" s="5">
        <v>697146.49</v>
      </c>
      <c r="H153" s="5">
        <f t="shared" si="2"/>
        <v>48260284.649999999</v>
      </c>
      <c r="J153" s="5">
        <v>5630484.7999999998</v>
      </c>
      <c r="K153" s="5">
        <v>53890769.450000003</v>
      </c>
      <c r="L153" s="5">
        <v>36925986.359999999</v>
      </c>
      <c r="M153" s="5">
        <v>21237874.350000001</v>
      </c>
      <c r="N153" s="5">
        <v>9379470.1300000008</v>
      </c>
      <c r="O153" s="5">
        <v>1969113.65</v>
      </c>
      <c r="P153" s="5">
        <v>697647.1</v>
      </c>
      <c r="U153" s="5">
        <v>1538728.66</v>
      </c>
      <c r="V153" s="5">
        <v>1149778.05</v>
      </c>
      <c r="W153" s="5">
        <v>2798407.44</v>
      </c>
      <c r="X153" s="5">
        <v>626105.86</v>
      </c>
      <c r="Y153" s="5">
        <v>572114.62</v>
      </c>
      <c r="Z153" s="5">
        <v>3126051.42</v>
      </c>
      <c r="AA153" s="5">
        <v>3292236.5</v>
      </c>
      <c r="AB153" s="5">
        <v>1160466.45</v>
      </c>
      <c r="AC153" s="5">
        <v>15143.93</v>
      </c>
    </row>
    <row r="154" spans="1:29" x14ac:dyDescent="0.2">
      <c r="A154" s="4">
        <v>1</v>
      </c>
      <c r="B154" s="4">
        <v>124156603</v>
      </c>
      <c r="C154" s="4" t="s">
        <v>85</v>
      </c>
      <c r="D154" s="4" t="s">
        <v>47</v>
      </c>
      <c r="E154" s="5">
        <v>61537613.149999999</v>
      </c>
      <c r="F154" s="5">
        <v>33102739.09</v>
      </c>
      <c r="G154" s="5">
        <v>2063790.54</v>
      </c>
      <c r="H154" s="5">
        <f t="shared" si="2"/>
        <v>96704142.780000001</v>
      </c>
      <c r="J154" s="5">
        <v>14308723.289999999</v>
      </c>
      <c r="K154" s="5">
        <v>111012866.06999999</v>
      </c>
      <c r="L154" s="5">
        <v>75699834.120000005</v>
      </c>
      <c r="M154" s="5">
        <v>42057108.039999999</v>
      </c>
      <c r="N154" s="5">
        <v>16430431.74</v>
      </c>
      <c r="O154" s="5">
        <v>2314142.84</v>
      </c>
      <c r="P154" s="5">
        <v>735930.53</v>
      </c>
      <c r="U154" s="5">
        <v>4022775.59</v>
      </c>
      <c r="V154" s="5">
        <v>3459725.05</v>
      </c>
      <c r="W154" s="5">
        <v>5170492.87</v>
      </c>
      <c r="X154" s="5">
        <v>1287209.5900000001</v>
      </c>
      <c r="Y154" s="5">
        <v>1423832.52</v>
      </c>
      <c r="Z154" s="5">
        <v>9898819.5299999993</v>
      </c>
      <c r="AA154" s="5">
        <v>5095591.34</v>
      </c>
      <c r="AB154" s="5">
        <v>2148249.9700000002</v>
      </c>
      <c r="AC154" s="5">
        <v>596042.63</v>
      </c>
    </row>
    <row r="155" spans="1:29" x14ac:dyDescent="0.2">
      <c r="A155" s="4">
        <v>1</v>
      </c>
      <c r="B155" s="4">
        <v>124156703</v>
      </c>
      <c r="C155" s="4" t="s">
        <v>86</v>
      </c>
      <c r="D155" s="4" t="s">
        <v>47</v>
      </c>
      <c r="E155" s="5">
        <v>44319279.450000003</v>
      </c>
      <c r="F155" s="5">
        <v>17119182.059999999</v>
      </c>
      <c r="G155" s="5">
        <v>1166405.43</v>
      </c>
      <c r="H155" s="5">
        <f t="shared" si="2"/>
        <v>62604866.940000005</v>
      </c>
      <c r="J155" s="5">
        <v>19389610.210000001</v>
      </c>
      <c r="K155" s="5">
        <v>81994477.150000006</v>
      </c>
      <c r="L155" s="5">
        <v>47493650.409999996</v>
      </c>
      <c r="M155" s="5">
        <v>27513794.050000001</v>
      </c>
      <c r="N155" s="5">
        <v>14434929.48</v>
      </c>
      <c r="O155" s="5">
        <v>2164225.5</v>
      </c>
      <c r="P155" s="5">
        <v>196250.42</v>
      </c>
      <c r="Q155" s="5">
        <v>10080</v>
      </c>
      <c r="U155" s="5">
        <v>1560796.02</v>
      </c>
      <c r="V155" s="5">
        <v>1188414.27</v>
      </c>
      <c r="W155" s="5">
        <v>3654810.48</v>
      </c>
      <c r="X155" s="5">
        <v>582289.78</v>
      </c>
      <c r="Y155" s="5">
        <v>523586.63</v>
      </c>
      <c r="Z155" s="5">
        <v>4251353.6500000004</v>
      </c>
      <c r="AA155" s="5">
        <v>3842370.93</v>
      </c>
      <c r="AB155" s="5">
        <v>1495755.03</v>
      </c>
      <c r="AC155" s="5">
        <v>19805.27</v>
      </c>
    </row>
    <row r="156" spans="1:29" x14ac:dyDescent="0.2">
      <c r="A156" s="4">
        <v>1</v>
      </c>
      <c r="B156" s="4">
        <v>124157203</v>
      </c>
      <c r="C156" s="4" t="s">
        <v>87</v>
      </c>
      <c r="D156" s="4" t="s">
        <v>47</v>
      </c>
      <c r="E156" s="5">
        <v>53912375.689999998</v>
      </c>
      <c r="F156" s="5">
        <v>24891720.43</v>
      </c>
      <c r="G156" s="5">
        <v>2186238.62</v>
      </c>
      <c r="H156" s="5">
        <f t="shared" si="2"/>
        <v>80990334.74000001</v>
      </c>
      <c r="J156" s="5">
        <v>11239749.49</v>
      </c>
      <c r="K156" s="5">
        <v>92230084.230000004</v>
      </c>
      <c r="L156" s="5">
        <v>63386908.369999997</v>
      </c>
      <c r="M156" s="5">
        <v>39605256.479999997</v>
      </c>
      <c r="N156" s="5">
        <v>13258719.279999999</v>
      </c>
      <c r="O156" s="5">
        <v>996992</v>
      </c>
      <c r="P156" s="5">
        <v>51407.93</v>
      </c>
      <c r="U156" s="5">
        <v>4091821.44</v>
      </c>
      <c r="V156" s="5">
        <v>1766963.45</v>
      </c>
      <c r="W156" s="5">
        <v>4369064.78</v>
      </c>
      <c r="X156" s="5">
        <v>763124.11</v>
      </c>
      <c r="Y156" s="5">
        <v>937939.67</v>
      </c>
      <c r="Z156" s="5">
        <v>6060943.4800000004</v>
      </c>
      <c r="AA156" s="5">
        <v>4774398.6900000004</v>
      </c>
      <c r="AB156" s="5">
        <v>2090181.98</v>
      </c>
      <c r="AC156" s="5">
        <v>37282.83</v>
      </c>
    </row>
    <row r="157" spans="1:29" x14ac:dyDescent="0.2">
      <c r="A157" s="4">
        <v>1</v>
      </c>
      <c r="B157" s="4">
        <v>124157802</v>
      </c>
      <c r="C157" s="4" t="s">
        <v>88</v>
      </c>
      <c r="D157" s="4" t="s">
        <v>47</v>
      </c>
      <c r="E157" s="5">
        <v>86730837.159999996</v>
      </c>
      <c r="F157" s="5">
        <v>43061525.030000001</v>
      </c>
      <c r="G157" s="5">
        <v>2026191.73</v>
      </c>
      <c r="H157" s="5">
        <f t="shared" si="2"/>
        <v>131818553.92</v>
      </c>
      <c r="J157" s="5">
        <v>10876862.539999999</v>
      </c>
      <c r="K157" s="5">
        <v>142695416.46000001</v>
      </c>
      <c r="L157" s="5">
        <v>105653689.48999999</v>
      </c>
      <c r="M157" s="5">
        <v>61953511.140000001</v>
      </c>
      <c r="N157" s="5">
        <v>24049048.48</v>
      </c>
      <c r="O157" s="5">
        <v>675627</v>
      </c>
      <c r="P157" s="5">
        <v>52650.54</v>
      </c>
      <c r="U157" s="5">
        <v>5276562.46</v>
      </c>
      <c r="V157" s="5">
        <v>3961582.74</v>
      </c>
      <c r="W157" s="5">
        <v>8195675.21</v>
      </c>
      <c r="X157" s="5">
        <v>1451113.1</v>
      </c>
      <c r="Y157" s="5">
        <v>1347527.27</v>
      </c>
      <c r="Z157" s="5">
        <v>11379130.199999999</v>
      </c>
      <c r="AA157" s="5">
        <v>7267678.7000000002</v>
      </c>
      <c r="AB157" s="5">
        <v>3597436.46</v>
      </c>
      <c r="AC157" s="5">
        <v>584818.89</v>
      </c>
    </row>
    <row r="158" spans="1:29" x14ac:dyDescent="0.2">
      <c r="A158" s="4">
        <v>1</v>
      </c>
      <c r="B158" s="4">
        <v>124158503</v>
      </c>
      <c r="C158" s="4" t="s">
        <v>569</v>
      </c>
      <c r="D158" s="4" t="s">
        <v>47</v>
      </c>
      <c r="E158" s="5">
        <v>49843434.340000004</v>
      </c>
      <c r="F158" s="5">
        <v>26507920.219999999</v>
      </c>
      <c r="G158" s="5">
        <v>1742801.25</v>
      </c>
      <c r="H158" s="5">
        <f t="shared" si="2"/>
        <v>78094155.810000002</v>
      </c>
      <c r="J158" s="5">
        <v>9483803.5700000003</v>
      </c>
      <c r="K158" s="5">
        <v>87577959.379999995</v>
      </c>
      <c r="L158" s="5">
        <v>60807972.890000001</v>
      </c>
      <c r="M158" s="5">
        <v>34156508.009999998</v>
      </c>
      <c r="N158" s="5">
        <v>14680326.189999999</v>
      </c>
      <c r="O158" s="5">
        <v>689391.23</v>
      </c>
      <c r="P158" s="5">
        <v>317208.90999999997</v>
      </c>
      <c r="U158" s="5">
        <v>3874007.23</v>
      </c>
      <c r="V158" s="5">
        <v>4910917.67</v>
      </c>
      <c r="W158" s="5">
        <v>3856115.56</v>
      </c>
      <c r="X158" s="5">
        <v>716441.05</v>
      </c>
      <c r="Y158" s="5">
        <v>1120182.1499999999</v>
      </c>
      <c r="Z158" s="5">
        <v>6716490</v>
      </c>
      <c r="AA158" s="5">
        <v>4192640.41</v>
      </c>
      <c r="AB158" s="5">
        <v>1079113.01</v>
      </c>
      <c r="AC158" s="5">
        <v>42013.14</v>
      </c>
    </row>
    <row r="159" spans="1:29" x14ac:dyDescent="0.2">
      <c r="A159" s="4">
        <v>1</v>
      </c>
      <c r="B159" s="4">
        <v>124159002</v>
      </c>
      <c r="C159" s="4" t="s">
        <v>89</v>
      </c>
      <c r="D159" s="4" t="s">
        <v>47</v>
      </c>
      <c r="E159" s="5">
        <v>142088011.34999999</v>
      </c>
      <c r="F159" s="5">
        <v>64461336.890000001</v>
      </c>
      <c r="G159" s="5">
        <v>5180292.8600000003</v>
      </c>
      <c r="H159" s="5">
        <f t="shared" si="2"/>
        <v>211729641.10000002</v>
      </c>
      <c r="J159" s="5">
        <v>30829563.510000002</v>
      </c>
      <c r="K159" s="5">
        <v>242559204.61000001</v>
      </c>
      <c r="L159" s="5">
        <v>164783462.68000001</v>
      </c>
      <c r="M159" s="5">
        <v>95019768.430000007</v>
      </c>
      <c r="N159" s="5">
        <v>39844670.039999999</v>
      </c>
      <c r="O159" s="5">
        <v>6387978.6500000004</v>
      </c>
      <c r="P159" s="5">
        <v>789252.06</v>
      </c>
      <c r="Q159" s="5">
        <v>46342.17</v>
      </c>
      <c r="U159" s="5">
        <v>9290791.1699999999</v>
      </c>
      <c r="V159" s="5">
        <v>5383710.1699999999</v>
      </c>
      <c r="W159" s="5">
        <v>11781307.939999999</v>
      </c>
      <c r="X159" s="5">
        <v>2311864.25</v>
      </c>
      <c r="Y159" s="5">
        <v>1853750.22</v>
      </c>
      <c r="Z159" s="5">
        <v>16493244.869999999</v>
      </c>
      <c r="AA159" s="5">
        <v>13472758.33</v>
      </c>
      <c r="AB159" s="5">
        <v>3608038.41</v>
      </c>
      <c r="AC159" s="5">
        <v>265871.53000000003</v>
      </c>
    </row>
    <row r="160" spans="1:29" x14ac:dyDescent="0.2">
      <c r="A160" s="4">
        <v>1</v>
      </c>
      <c r="B160" s="4">
        <v>106160303</v>
      </c>
      <c r="C160" s="4" t="s">
        <v>547</v>
      </c>
      <c r="D160" s="4" t="s">
        <v>510</v>
      </c>
      <c r="E160" s="5">
        <v>9723353.5399999991</v>
      </c>
      <c r="F160" s="5">
        <v>4972709.1500000004</v>
      </c>
      <c r="G160" s="5">
        <v>307508.56</v>
      </c>
      <c r="H160" s="5">
        <f t="shared" si="2"/>
        <v>15003571.25</v>
      </c>
      <c r="I160" s="5">
        <v>1742398.58</v>
      </c>
      <c r="J160" s="5">
        <v>776231.26</v>
      </c>
      <c r="K160" s="5">
        <v>17522201.09</v>
      </c>
      <c r="L160" s="5">
        <v>11092975.4</v>
      </c>
      <c r="M160" s="5">
        <v>6097039.2000000002</v>
      </c>
      <c r="N160" s="5">
        <v>2523057.48</v>
      </c>
      <c r="O160" s="5">
        <v>675724.58</v>
      </c>
      <c r="P160" s="5">
        <v>427532.28</v>
      </c>
      <c r="U160" s="5">
        <v>512517.62</v>
      </c>
      <c r="V160" s="5">
        <v>525043.31000000006</v>
      </c>
      <c r="W160" s="5">
        <v>963211.73</v>
      </c>
      <c r="X160" s="5">
        <v>200433.99</v>
      </c>
      <c r="Y160" s="5">
        <v>196408.01</v>
      </c>
      <c r="Z160" s="5">
        <v>1388034.46</v>
      </c>
      <c r="AA160" s="5">
        <v>1175039.5</v>
      </c>
      <c r="AC160" s="5">
        <v>12020.53</v>
      </c>
    </row>
    <row r="161" spans="1:29" x14ac:dyDescent="0.2">
      <c r="A161" s="4">
        <v>1</v>
      </c>
      <c r="B161" s="4">
        <v>106161203</v>
      </c>
      <c r="C161" s="4" t="s">
        <v>230</v>
      </c>
      <c r="D161" s="4" t="s">
        <v>510</v>
      </c>
      <c r="E161" s="5">
        <v>8497659.0299999993</v>
      </c>
      <c r="F161" s="5">
        <v>4191464.64</v>
      </c>
      <c r="G161" s="5">
        <v>385001.07</v>
      </c>
      <c r="H161" s="5">
        <f t="shared" si="2"/>
        <v>13074124.74</v>
      </c>
      <c r="J161" s="5">
        <v>1157275.6599999999</v>
      </c>
      <c r="K161" s="5">
        <v>14231400.4</v>
      </c>
      <c r="L161" s="5">
        <v>7519562.4699999997</v>
      </c>
      <c r="M161" s="5">
        <v>5951720.0300000003</v>
      </c>
      <c r="N161" s="5">
        <v>2139166.73</v>
      </c>
      <c r="O161" s="5">
        <v>392630.97</v>
      </c>
      <c r="P161" s="5">
        <v>5918.23</v>
      </c>
      <c r="Q161" s="5">
        <v>8223.07</v>
      </c>
      <c r="U161" s="5">
        <v>481910.85</v>
      </c>
      <c r="V161" s="5">
        <v>383766.48</v>
      </c>
      <c r="W161" s="5">
        <v>767824.37</v>
      </c>
      <c r="X161" s="5">
        <v>210628.59</v>
      </c>
      <c r="Y161" s="5">
        <v>300486.7</v>
      </c>
      <c r="Z161" s="5">
        <v>1304604.3600000001</v>
      </c>
      <c r="AA161" s="5">
        <v>727307.46</v>
      </c>
      <c r="AC161" s="5">
        <v>14935.83</v>
      </c>
    </row>
    <row r="162" spans="1:29" x14ac:dyDescent="0.2">
      <c r="A162" s="4">
        <v>1</v>
      </c>
      <c r="B162" s="4">
        <v>106161703</v>
      </c>
      <c r="C162" s="4" t="s">
        <v>548</v>
      </c>
      <c r="D162" s="4" t="s">
        <v>510</v>
      </c>
      <c r="E162" s="5">
        <v>9200817.2400000002</v>
      </c>
      <c r="F162" s="5">
        <v>4787710.4000000004</v>
      </c>
      <c r="G162" s="5">
        <v>304083.93</v>
      </c>
      <c r="H162" s="5">
        <f t="shared" si="2"/>
        <v>14292611.57</v>
      </c>
      <c r="J162" s="5">
        <v>727437.5</v>
      </c>
      <c r="K162" s="5">
        <v>15020049.07</v>
      </c>
      <c r="L162" s="5">
        <v>9935344.7599999998</v>
      </c>
      <c r="M162" s="5">
        <v>6392034.3899999997</v>
      </c>
      <c r="N162" s="5">
        <v>2043826.71</v>
      </c>
      <c r="O162" s="5">
        <v>733911.69</v>
      </c>
      <c r="P162" s="5">
        <v>28673.69</v>
      </c>
      <c r="Q162" s="5">
        <v>2370.7600000000002</v>
      </c>
      <c r="U162" s="5">
        <v>581010.85</v>
      </c>
      <c r="V162" s="5">
        <v>647735.28</v>
      </c>
      <c r="W162" s="5">
        <v>966084.35</v>
      </c>
      <c r="X162" s="5">
        <v>207093.76000000001</v>
      </c>
      <c r="Y162" s="5">
        <v>240621.02</v>
      </c>
      <c r="Z162" s="5">
        <v>1193202.83</v>
      </c>
      <c r="AA162" s="5">
        <v>934234.53</v>
      </c>
      <c r="AB162" s="5">
        <v>4990.41</v>
      </c>
      <c r="AC162" s="5">
        <v>12737.37</v>
      </c>
    </row>
    <row r="163" spans="1:29" x14ac:dyDescent="0.2">
      <c r="A163" s="4">
        <v>1</v>
      </c>
      <c r="B163" s="4">
        <v>106166503</v>
      </c>
      <c r="C163" s="4" t="s">
        <v>231</v>
      </c>
      <c r="D163" s="4" t="s">
        <v>510</v>
      </c>
      <c r="E163" s="5">
        <v>10552234.33</v>
      </c>
      <c r="F163" s="5">
        <v>5097221.26</v>
      </c>
      <c r="G163" s="5">
        <v>277049.71999999997</v>
      </c>
      <c r="H163" s="5">
        <f t="shared" si="2"/>
        <v>15926505.310000001</v>
      </c>
      <c r="J163" s="5">
        <v>521290</v>
      </c>
      <c r="K163" s="5">
        <v>16447795.310000001</v>
      </c>
      <c r="L163" s="5">
        <v>11103105.5</v>
      </c>
      <c r="M163" s="5">
        <v>7636222.7999999998</v>
      </c>
      <c r="N163" s="5">
        <v>2369749.9</v>
      </c>
      <c r="O163" s="5">
        <v>514413.68</v>
      </c>
      <c r="P163" s="5">
        <v>29303.8</v>
      </c>
      <c r="Q163" s="5">
        <v>2544.15</v>
      </c>
      <c r="U163" s="5">
        <v>490779.69</v>
      </c>
      <c r="V163" s="5">
        <v>259558.51</v>
      </c>
      <c r="W163" s="5">
        <v>1346423.75</v>
      </c>
      <c r="X163" s="5">
        <v>170247.62</v>
      </c>
      <c r="Y163" s="5">
        <v>344864.19</v>
      </c>
      <c r="Z163" s="5">
        <v>1254594.53</v>
      </c>
      <c r="AA163" s="5">
        <v>1085180.25</v>
      </c>
      <c r="AB163" s="5">
        <v>99973.09</v>
      </c>
      <c r="AC163" s="5">
        <v>45599.63</v>
      </c>
    </row>
    <row r="164" spans="1:29" x14ac:dyDescent="0.2">
      <c r="A164" s="4">
        <v>1</v>
      </c>
      <c r="B164" s="4">
        <v>106167504</v>
      </c>
      <c r="C164" s="4" t="s">
        <v>232</v>
      </c>
      <c r="D164" s="4" t="s">
        <v>510</v>
      </c>
      <c r="E164" s="5">
        <v>5831161.2000000002</v>
      </c>
      <c r="F164" s="5">
        <v>2785499</v>
      </c>
      <c r="G164" s="5">
        <v>121219.5</v>
      </c>
      <c r="H164" s="5">
        <f t="shared" si="2"/>
        <v>8737879.6999999993</v>
      </c>
      <c r="J164" s="5">
        <v>465318.46</v>
      </c>
      <c r="K164" s="5">
        <v>9203198.1600000001</v>
      </c>
      <c r="L164" s="5">
        <v>6114708.0999999996</v>
      </c>
      <c r="M164" s="5">
        <v>4162280.21</v>
      </c>
      <c r="N164" s="5">
        <v>988247.39</v>
      </c>
      <c r="O164" s="5">
        <v>248095.94</v>
      </c>
      <c r="P164" s="5">
        <v>192705.66</v>
      </c>
      <c r="Q164" s="5">
        <v>1832</v>
      </c>
      <c r="T164" s="5">
        <v>238000</v>
      </c>
      <c r="U164" s="5">
        <v>241370.93</v>
      </c>
      <c r="V164" s="5">
        <v>248097.68</v>
      </c>
      <c r="W164" s="5">
        <v>658157.38</v>
      </c>
      <c r="X164" s="5">
        <v>122798.47</v>
      </c>
      <c r="Y164" s="5">
        <v>170684.28</v>
      </c>
      <c r="Z164" s="5">
        <v>563092.39</v>
      </c>
      <c r="AA164" s="5">
        <v>546661.30000000005</v>
      </c>
      <c r="AB164" s="5">
        <v>223976.12</v>
      </c>
      <c r="AC164" s="5">
        <v>10660.45</v>
      </c>
    </row>
    <row r="165" spans="1:29" x14ac:dyDescent="0.2">
      <c r="A165" s="4">
        <v>1</v>
      </c>
      <c r="B165" s="4">
        <v>106168003</v>
      </c>
      <c r="C165" s="4" t="s">
        <v>233</v>
      </c>
      <c r="D165" s="4" t="s">
        <v>510</v>
      </c>
      <c r="E165" s="5">
        <v>12031226.82</v>
      </c>
      <c r="F165" s="5">
        <v>5277391.41</v>
      </c>
      <c r="G165" s="5">
        <v>442173.29</v>
      </c>
      <c r="H165" s="5">
        <f t="shared" si="2"/>
        <v>17750791.52</v>
      </c>
      <c r="I165" s="5">
        <v>527734.15</v>
      </c>
      <c r="J165" s="5">
        <v>691523.86</v>
      </c>
      <c r="K165" s="5">
        <v>18970049.530000001</v>
      </c>
      <c r="L165" s="5">
        <v>11751328.779999999</v>
      </c>
      <c r="M165" s="5">
        <v>8498973.1600000001</v>
      </c>
      <c r="N165" s="5">
        <v>2872267.99</v>
      </c>
      <c r="O165" s="5">
        <v>528103.01</v>
      </c>
      <c r="P165" s="5">
        <v>131882.66</v>
      </c>
      <c r="U165" s="5">
        <v>486384.82</v>
      </c>
      <c r="V165" s="5">
        <v>396192.27</v>
      </c>
      <c r="W165" s="5">
        <v>939708.14</v>
      </c>
      <c r="X165" s="5">
        <v>241664.42</v>
      </c>
      <c r="Y165" s="5">
        <v>259332.01</v>
      </c>
      <c r="Z165" s="5">
        <v>1428038.43</v>
      </c>
      <c r="AA165" s="5">
        <v>1293994.46</v>
      </c>
      <c r="AB165" s="5">
        <v>219472.18</v>
      </c>
      <c r="AC165" s="5">
        <v>12604.68</v>
      </c>
    </row>
    <row r="166" spans="1:29" x14ac:dyDescent="0.2">
      <c r="A166" s="4">
        <v>1</v>
      </c>
      <c r="B166" s="4">
        <v>106169003</v>
      </c>
      <c r="C166" s="4" t="s">
        <v>234</v>
      </c>
      <c r="D166" s="4" t="s">
        <v>510</v>
      </c>
      <c r="E166" s="5">
        <v>6790789.75</v>
      </c>
      <c r="F166" s="5">
        <v>4145628.93</v>
      </c>
      <c r="G166" s="5">
        <v>286051.53000000003</v>
      </c>
      <c r="H166" s="5">
        <f t="shared" si="2"/>
        <v>11222470.209999999</v>
      </c>
      <c r="J166" s="5">
        <v>441704.46</v>
      </c>
      <c r="K166" s="5">
        <v>11664174.67</v>
      </c>
      <c r="L166" s="5">
        <v>7645937.2800000003</v>
      </c>
      <c r="M166" s="5">
        <v>5142389.62</v>
      </c>
      <c r="N166" s="5">
        <v>1353959.18</v>
      </c>
      <c r="O166" s="5">
        <v>284444.21999999997</v>
      </c>
      <c r="P166" s="5">
        <v>9996.73</v>
      </c>
      <c r="U166" s="5">
        <v>477612.9</v>
      </c>
      <c r="V166" s="5">
        <v>106067.75</v>
      </c>
      <c r="W166" s="5">
        <v>904947.79</v>
      </c>
      <c r="X166" s="5">
        <v>157622.68</v>
      </c>
      <c r="Y166" s="5">
        <v>187351.73</v>
      </c>
      <c r="Z166" s="5">
        <v>1393353.79</v>
      </c>
      <c r="AA166" s="5">
        <v>611680.96</v>
      </c>
      <c r="AB166" s="5">
        <v>302261.03000000003</v>
      </c>
      <c r="AC166" s="5">
        <v>4730.3</v>
      </c>
    </row>
    <row r="167" spans="1:29" x14ac:dyDescent="0.2">
      <c r="A167" s="4">
        <v>1</v>
      </c>
      <c r="B167" s="4">
        <v>110171003</v>
      </c>
      <c r="C167" s="4" t="s">
        <v>308</v>
      </c>
      <c r="D167" s="4" t="s">
        <v>511</v>
      </c>
      <c r="E167" s="5">
        <v>23722781.850000001</v>
      </c>
      <c r="F167" s="5">
        <v>12350231.869999999</v>
      </c>
      <c r="G167" s="5">
        <v>799841.84</v>
      </c>
      <c r="H167" s="5">
        <f t="shared" si="2"/>
        <v>36872855.560000002</v>
      </c>
      <c r="J167" s="5">
        <v>3234699.27</v>
      </c>
      <c r="K167" s="5">
        <v>40107554.829999998</v>
      </c>
      <c r="L167" s="5">
        <v>25219522.940000001</v>
      </c>
      <c r="M167" s="5">
        <v>14503487.35</v>
      </c>
      <c r="N167" s="5">
        <v>6989732.5</v>
      </c>
      <c r="O167" s="5">
        <v>1804968.69</v>
      </c>
      <c r="P167" s="5">
        <v>424593.31</v>
      </c>
      <c r="U167" s="5">
        <v>1116971.29</v>
      </c>
      <c r="V167" s="5">
        <v>1468000.84</v>
      </c>
      <c r="W167" s="5">
        <v>1670658.18</v>
      </c>
      <c r="X167" s="5">
        <v>468822.44</v>
      </c>
      <c r="Y167" s="5">
        <v>574477.85</v>
      </c>
      <c r="Z167" s="5">
        <v>3071451.42</v>
      </c>
      <c r="AA167" s="5">
        <v>2410888.33</v>
      </c>
      <c r="AB167" s="5">
        <v>1568961.52</v>
      </c>
    </row>
    <row r="168" spans="1:29" x14ac:dyDescent="0.2">
      <c r="A168" s="4">
        <v>1</v>
      </c>
      <c r="B168" s="4">
        <v>110171803</v>
      </c>
      <c r="C168" s="4" t="s">
        <v>309</v>
      </c>
      <c r="D168" s="4" t="s">
        <v>511</v>
      </c>
      <c r="E168" s="5">
        <v>10539784.289999999</v>
      </c>
      <c r="F168" s="5">
        <v>4844010.59</v>
      </c>
      <c r="G168" s="5">
        <v>446951.42</v>
      </c>
      <c r="H168" s="5">
        <f t="shared" si="2"/>
        <v>15830746.299999999</v>
      </c>
      <c r="I168" s="5">
        <v>295658.18</v>
      </c>
      <c r="J168" s="5">
        <v>1397503.58</v>
      </c>
      <c r="K168" s="5">
        <v>17523908.059999999</v>
      </c>
      <c r="L168" s="5">
        <v>11116014.1</v>
      </c>
      <c r="M168" s="5">
        <v>7338762.6299999999</v>
      </c>
      <c r="N168" s="5">
        <v>2290242.79</v>
      </c>
      <c r="O168" s="5">
        <v>744307.48</v>
      </c>
      <c r="P168" s="5">
        <v>166471.39000000001</v>
      </c>
      <c r="U168" s="5">
        <v>423133.83</v>
      </c>
      <c r="V168" s="5">
        <v>628062.68000000005</v>
      </c>
      <c r="W168" s="5">
        <v>1057319.1599999999</v>
      </c>
      <c r="X168" s="5">
        <v>182560.89</v>
      </c>
      <c r="Y168" s="5">
        <v>352529.64</v>
      </c>
      <c r="Z168" s="5">
        <v>1304567.8500000001</v>
      </c>
      <c r="AA168" s="5">
        <v>829128.69</v>
      </c>
      <c r="AB168" s="5">
        <v>66707.850000000006</v>
      </c>
    </row>
    <row r="169" spans="1:29" x14ac:dyDescent="0.2">
      <c r="A169" s="4">
        <v>1</v>
      </c>
      <c r="B169" s="4">
        <v>106172003</v>
      </c>
      <c r="C169" s="4" t="s">
        <v>235</v>
      </c>
      <c r="D169" s="4" t="s">
        <v>511</v>
      </c>
      <c r="E169" s="5">
        <v>34489688.57</v>
      </c>
      <c r="F169" s="5">
        <v>17941192.760000002</v>
      </c>
      <c r="G169" s="5">
        <v>826396.41</v>
      </c>
      <c r="H169" s="5">
        <f t="shared" si="2"/>
        <v>53257277.739999995</v>
      </c>
      <c r="I169" s="5">
        <v>1401006.53</v>
      </c>
      <c r="J169" s="5">
        <v>2284502.9300000002</v>
      </c>
      <c r="K169" s="5">
        <v>56942787.200000003</v>
      </c>
      <c r="L169" s="5">
        <v>36620074.549999997</v>
      </c>
      <c r="M169" s="5">
        <v>21364469.969999999</v>
      </c>
      <c r="N169" s="5">
        <v>9654221</v>
      </c>
      <c r="O169" s="5">
        <v>3090772.97</v>
      </c>
      <c r="P169" s="5">
        <v>317687.96000000002</v>
      </c>
      <c r="Q169" s="5">
        <v>62536.67</v>
      </c>
      <c r="U169" s="5">
        <v>1495147.91</v>
      </c>
      <c r="V169" s="5">
        <v>2599086.62</v>
      </c>
      <c r="W169" s="5">
        <v>3404291.83</v>
      </c>
      <c r="X169" s="5">
        <v>674706.92</v>
      </c>
      <c r="Y169" s="5">
        <v>475691.5</v>
      </c>
      <c r="Z169" s="5">
        <v>5681805.6600000001</v>
      </c>
      <c r="AA169" s="5">
        <v>3070904.79</v>
      </c>
      <c r="AB169" s="5">
        <v>479647.17</v>
      </c>
      <c r="AC169" s="5">
        <v>59910.36</v>
      </c>
    </row>
    <row r="170" spans="1:29" x14ac:dyDescent="0.2">
      <c r="A170" s="4">
        <v>1</v>
      </c>
      <c r="B170" s="4">
        <v>110173003</v>
      </c>
      <c r="C170" s="4" t="s">
        <v>310</v>
      </c>
      <c r="D170" s="4" t="s">
        <v>511</v>
      </c>
      <c r="E170" s="5">
        <v>7278531.0099999998</v>
      </c>
      <c r="F170" s="5">
        <v>4486521.22</v>
      </c>
      <c r="G170" s="5">
        <v>399541.77</v>
      </c>
      <c r="H170" s="5">
        <f t="shared" si="2"/>
        <v>12164594</v>
      </c>
      <c r="I170" s="5">
        <v>242644</v>
      </c>
      <c r="J170" s="5">
        <v>410663.66</v>
      </c>
      <c r="K170" s="5">
        <v>12817901.66</v>
      </c>
      <c r="L170" s="5">
        <v>8459537.5099999998</v>
      </c>
      <c r="M170" s="5">
        <v>4870158.3099999996</v>
      </c>
      <c r="N170" s="5">
        <v>2015228.03</v>
      </c>
      <c r="O170" s="5">
        <v>188991.72</v>
      </c>
      <c r="P170" s="5">
        <v>204152.95</v>
      </c>
      <c r="U170" s="5">
        <v>308127.76</v>
      </c>
      <c r="V170" s="5">
        <v>251594.88</v>
      </c>
      <c r="W170" s="5">
        <v>1076658.69</v>
      </c>
      <c r="X170" s="5">
        <v>80616.52</v>
      </c>
      <c r="Y170" s="5">
        <v>346675.42</v>
      </c>
      <c r="Z170" s="5">
        <v>1473351.05</v>
      </c>
      <c r="AA170" s="5">
        <v>775008.63</v>
      </c>
      <c r="AB170" s="5">
        <v>174488.27</v>
      </c>
    </row>
    <row r="171" spans="1:29" x14ac:dyDescent="0.2">
      <c r="A171" s="4">
        <v>1</v>
      </c>
      <c r="B171" s="4">
        <v>110173504</v>
      </c>
      <c r="C171" s="4" t="s">
        <v>311</v>
      </c>
      <c r="D171" s="4" t="s">
        <v>511</v>
      </c>
      <c r="E171" s="5">
        <v>3465824.71</v>
      </c>
      <c r="F171" s="5">
        <v>2010409.44</v>
      </c>
      <c r="G171" s="5">
        <v>110023.06</v>
      </c>
      <c r="H171" s="5">
        <f t="shared" si="2"/>
        <v>5586257.21</v>
      </c>
      <c r="J171" s="5">
        <v>673486.13</v>
      </c>
      <c r="K171" s="5">
        <v>6259743.3399999999</v>
      </c>
      <c r="L171" s="5">
        <v>3193058.04</v>
      </c>
      <c r="M171" s="5">
        <v>2361242.27</v>
      </c>
      <c r="N171" s="5">
        <v>587075.05000000005</v>
      </c>
      <c r="O171" s="5">
        <v>349899.21</v>
      </c>
      <c r="P171" s="5">
        <v>53905.2</v>
      </c>
      <c r="T171" s="5">
        <v>113702.98</v>
      </c>
      <c r="U171" s="5">
        <v>212555.24</v>
      </c>
      <c r="V171" s="5">
        <v>189083.32</v>
      </c>
      <c r="W171" s="5">
        <v>457858.61</v>
      </c>
      <c r="X171" s="5">
        <v>104518.7</v>
      </c>
      <c r="Y171" s="5">
        <v>208561.7</v>
      </c>
      <c r="Z171" s="5">
        <v>398587.3</v>
      </c>
      <c r="AA171" s="5">
        <v>439244.57</v>
      </c>
    </row>
    <row r="172" spans="1:29" x14ac:dyDescent="0.2">
      <c r="A172" s="4">
        <v>1</v>
      </c>
      <c r="B172" s="4">
        <v>110175003</v>
      </c>
      <c r="C172" s="4" t="s">
        <v>312</v>
      </c>
      <c r="D172" s="4" t="s">
        <v>511</v>
      </c>
      <c r="E172" s="5">
        <v>8672000.3300000001</v>
      </c>
      <c r="F172" s="5">
        <v>4787536.96</v>
      </c>
      <c r="G172" s="5">
        <v>422215.47</v>
      </c>
      <c r="H172" s="5">
        <f t="shared" si="2"/>
        <v>13881752.76</v>
      </c>
      <c r="I172" s="5">
        <v>65254</v>
      </c>
      <c r="J172" s="5">
        <v>1318191.4099999999</v>
      </c>
      <c r="K172" s="5">
        <v>15265198.17</v>
      </c>
      <c r="L172" s="5">
        <v>9629394.8000000007</v>
      </c>
      <c r="M172" s="5">
        <v>5849210.9699999997</v>
      </c>
      <c r="N172" s="5">
        <v>1881005.76</v>
      </c>
      <c r="O172" s="5">
        <v>846518.79</v>
      </c>
      <c r="P172" s="5">
        <v>95264.81</v>
      </c>
      <c r="U172" s="5">
        <v>362054.48</v>
      </c>
      <c r="V172" s="5">
        <v>635770.56999999995</v>
      </c>
      <c r="W172" s="5">
        <v>993795.58</v>
      </c>
      <c r="X172" s="5">
        <v>141831.97</v>
      </c>
      <c r="Y172" s="5">
        <v>181043.81</v>
      </c>
      <c r="Z172" s="5">
        <v>1435499.83</v>
      </c>
      <c r="AA172" s="5">
        <v>1037540.72</v>
      </c>
    </row>
    <row r="173" spans="1:29" x14ac:dyDescent="0.2">
      <c r="A173" s="4">
        <v>1</v>
      </c>
      <c r="B173" s="4">
        <v>110177003</v>
      </c>
      <c r="C173" s="4" t="s">
        <v>556</v>
      </c>
      <c r="D173" s="4" t="s">
        <v>511</v>
      </c>
      <c r="E173" s="5">
        <v>18820692.91</v>
      </c>
      <c r="F173" s="5">
        <v>10628612.42</v>
      </c>
      <c r="G173" s="5">
        <v>808275.03</v>
      </c>
      <c r="H173" s="5">
        <f t="shared" si="2"/>
        <v>30257580.359999999</v>
      </c>
      <c r="J173" s="5">
        <v>2644113.5099999998</v>
      </c>
      <c r="K173" s="5">
        <v>32901693.870000001</v>
      </c>
      <c r="L173" s="5">
        <v>21607009.140000001</v>
      </c>
      <c r="M173" s="5">
        <v>13043695.640000001</v>
      </c>
      <c r="N173" s="5">
        <v>4187971.02</v>
      </c>
      <c r="O173" s="5">
        <v>1367718.68</v>
      </c>
      <c r="P173" s="5">
        <v>215385.57</v>
      </c>
      <c r="Q173" s="5">
        <v>5922</v>
      </c>
      <c r="U173" s="5">
        <v>970778.86</v>
      </c>
      <c r="V173" s="5">
        <v>597490.11</v>
      </c>
      <c r="W173" s="5">
        <v>1914543.55</v>
      </c>
      <c r="X173" s="5">
        <v>339602.53</v>
      </c>
      <c r="Y173" s="5">
        <v>484730.67</v>
      </c>
      <c r="Z173" s="5">
        <v>3747982.97</v>
      </c>
      <c r="AA173" s="5">
        <v>1712568.06</v>
      </c>
      <c r="AB173" s="5">
        <v>860915.67</v>
      </c>
    </row>
    <row r="174" spans="1:29" x14ac:dyDescent="0.2">
      <c r="A174" s="4">
        <v>1</v>
      </c>
      <c r="B174" s="4">
        <v>110179003</v>
      </c>
      <c r="C174" s="4" t="s">
        <v>313</v>
      </c>
      <c r="D174" s="4" t="s">
        <v>511</v>
      </c>
      <c r="E174" s="5">
        <v>10476257.15</v>
      </c>
      <c r="F174" s="5">
        <v>5780914.7300000004</v>
      </c>
      <c r="G174" s="5">
        <v>444900.71</v>
      </c>
      <c r="H174" s="5">
        <f t="shared" si="2"/>
        <v>16702072.590000002</v>
      </c>
      <c r="I174" s="5">
        <v>11414</v>
      </c>
      <c r="J174" s="5">
        <v>1290950.6599999999</v>
      </c>
      <c r="K174" s="5">
        <v>18004437.25</v>
      </c>
      <c r="L174" s="5">
        <v>11048571.52</v>
      </c>
      <c r="M174" s="5">
        <v>6868249.7300000004</v>
      </c>
      <c r="N174" s="5">
        <v>2565514.4700000002</v>
      </c>
      <c r="O174" s="5">
        <v>679042.53</v>
      </c>
      <c r="P174" s="5">
        <v>41134.199999999997</v>
      </c>
      <c r="T174" s="5">
        <v>322316.21999999997</v>
      </c>
      <c r="U174" s="5">
        <v>662555.18999999994</v>
      </c>
      <c r="V174" s="5">
        <v>738613.71</v>
      </c>
      <c r="W174" s="5">
        <v>1005462.14</v>
      </c>
      <c r="X174" s="5">
        <v>218220.71</v>
      </c>
      <c r="Y174" s="5">
        <v>352071.98</v>
      </c>
      <c r="Z174" s="5">
        <v>1809112.87</v>
      </c>
      <c r="AA174" s="5">
        <v>990715.73</v>
      </c>
      <c r="AB174" s="5">
        <v>4162.3999999999996</v>
      </c>
    </row>
    <row r="175" spans="1:29" x14ac:dyDescent="0.2">
      <c r="A175" s="4">
        <v>1</v>
      </c>
      <c r="B175" s="4">
        <v>110183602</v>
      </c>
      <c r="C175" s="4" t="s">
        <v>314</v>
      </c>
      <c r="D175" s="4" t="s">
        <v>12</v>
      </c>
      <c r="E175" s="5">
        <v>49461623.469999999</v>
      </c>
      <c r="F175" s="5">
        <v>19840443.98</v>
      </c>
      <c r="G175" s="5">
        <v>1107191.01</v>
      </c>
      <c r="H175" s="5">
        <f t="shared" si="2"/>
        <v>70409258.460000008</v>
      </c>
      <c r="J175" s="5">
        <v>2543230.75</v>
      </c>
      <c r="K175" s="5">
        <v>72952489.209999993</v>
      </c>
      <c r="L175" s="5">
        <v>50070883.109999999</v>
      </c>
      <c r="M175" s="5">
        <v>31640290.879999999</v>
      </c>
      <c r="N175" s="5">
        <v>16212080.050000001</v>
      </c>
      <c r="O175" s="5">
        <v>1357999.53</v>
      </c>
      <c r="P175" s="5">
        <v>205614.23</v>
      </c>
      <c r="Q175" s="5">
        <v>45648.78</v>
      </c>
      <c r="R175" s="5">
        <v>-10</v>
      </c>
      <c r="U175" s="5">
        <v>2282857.77</v>
      </c>
      <c r="V175" s="5">
        <v>1696900.08</v>
      </c>
      <c r="W175" s="5">
        <v>3428520.96</v>
      </c>
      <c r="X175" s="5">
        <v>971992.25</v>
      </c>
      <c r="Y175" s="5">
        <v>578475.80000000005</v>
      </c>
      <c r="Z175" s="5">
        <v>4657385.2699999996</v>
      </c>
      <c r="AA175" s="5">
        <v>4543325.6399999997</v>
      </c>
      <c r="AB175" s="5">
        <v>1680986.21</v>
      </c>
    </row>
    <row r="176" spans="1:29" x14ac:dyDescent="0.2">
      <c r="A176" s="4">
        <v>1</v>
      </c>
      <c r="B176" s="4">
        <v>116191004</v>
      </c>
      <c r="C176" s="4" t="s">
        <v>408</v>
      </c>
      <c r="D176" s="4" t="s">
        <v>26</v>
      </c>
      <c r="E176" s="5">
        <v>7349741.6399999997</v>
      </c>
      <c r="F176" s="5">
        <v>4503481.4000000004</v>
      </c>
      <c r="G176" s="5">
        <v>283456.76</v>
      </c>
      <c r="H176" s="5">
        <f t="shared" si="2"/>
        <v>12136679.799999999</v>
      </c>
      <c r="J176" s="5">
        <v>975047.26</v>
      </c>
      <c r="K176" s="5">
        <v>13111727.060000001</v>
      </c>
      <c r="L176" s="5">
        <v>8952120.6400000006</v>
      </c>
      <c r="M176" s="5">
        <v>5031225.26</v>
      </c>
      <c r="N176" s="5">
        <v>1314479.8500000001</v>
      </c>
      <c r="O176" s="5">
        <v>842075.29</v>
      </c>
      <c r="P176" s="5">
        <v>161961.24</v>
      </c>
      <c r="U176" s="5">
        <v>603103.69999999995</v>
      </c>
      <c r="V176" s="5">
        <v>527861.04</v>
      </c>
      <c r="W176" s="5">
        <v>886287.14</v>
      </c>
      <c r="X176" s="5">
        <v>132749.71</v>
      </c>
      <c r="Y176" s="5">
        <v>319035.71999999997</v>
      </c>
      <c r="Z176" s="5">
        <v>969475.05</v>
      </c>
      <c r="AA176" s="5">
        <v>631295.28</v>
      </c>
      <c r="AB176" s="5">
        <v>433673.76</v>
      </c>
    </row>
    <row r="177" spans="1:29" x14ac:dyDescent="0.2">
      <c r="A177" s="4">
        <v>1</v>
      </c>
      <c r="B177" s="4">
        <v>116191103</v>
      </c>
      <c r="C177" s="4" t="s">
        <v>409</v>
      </c>
      <c r="D177" s="4" t="s">
        <v>26</v>
      </c>
      <c r="E177" s="5">
        <v>30574271.760000002</v>
      </c>
      <c r="F177" s="5">
        <v>13357594.74</v>
      </c>
      <c r="G177" s="5">
        <v>1010153.49</v>
      </c>
      <c r="H177" s="5">
        <f t="shared" si="2"/>
        <v>44942019.990000002</v>
      </c>
      <c r="I177" s="5">
        <v>3100040.03</v>
      </c>
      <c r="J177" s="5">
        <v>18154421.57</v>
      </c>
      <c r="K177" s="5">
        <v>66196481.590000004</v>
      </c>
      <c r="L177" s="5">
        <v>33071903.199999999</v>
      </c>
      <c r="M177" s="5">
        <v>20060473.989999998</v>
      </c>
      <c r="N177" s="5">
        <v>7387963.21</v>
      </c>
      <c r="O177" s="5">
        <v>2815997.06</v>
      </c>
      <c r="P177" s="5">
        <v>236365.07</v>
      </c>
      <c r="Q177" s="5">
        <v>15788</v>
      </c>
      <c r="S177" s="5">
        <v>57684.43</v>
      </c>
      <c r="U177" s="5">
        <v>1866032.62</v>
      </c>
      <c r="V177" s="5">
        <v>1039981.56</v>
      </c>
      <c r="W177" s="5">
        <v>2217529.8199999998</v>
      </c>
      <c r="X177" s="5">
        <v>635107.14</v>
      </c>
      <c r="Y177" s="5">
        <v>544337.89</v>
      </c>
      <c r="Z177" s="5">
        <v>3915723.23</v>
      </c>
      <c r="AA177" s="5">
        <v>1832150.99</v>
      </c>
      <c r="AB177" s="5">
        <v>1306731.49</v>
      </c>
    </row>
    <row r="178" spans="1:29" x14ac:dyDescent="0.2">
      <c r="A178" s="4">
        <v>1</v>
      </c>
      <c r="B178" s="4">
        <v>116191203</v>
      </c>
      <c r="C178" s="4" t="s">
        <v>410</v>
      </c>
      <c r="D178" s="4" t="s">
        <v>26</v>
      </c>
      <c r="E178" s="5">
        <v>15700859.310000001</v>
      </c>
      <c r="F178" s="5">
        <v>8502830.4600000009</v>
      </c>
      <c r="G178" s="5">
        <v>755131.66</v>
      </c>
      <c r="H178" s="5">
        <f t="shared" si="2"/>
        <v>24958821.430000003</v>
      </c>
      <c r="J178" s="5">
        <v>2265185.08</v>
      </c>
      <c r="K178" s="5">
        <v>27224006.510000002</v>
      </c>
      <c r="L178" s="5">
        <v>18367627.640000001</v>
      </c>
      <c r="M178" s="5">
        <v>11139167.640000001</v>
      </c>
      <c r="N178" s="5">
        <v>2903399.47</v>
      </c>
      <c r="O178" s="5">
        <v>1466723.41</v>
      </c>
      <c r="P178" s="5">
        <v>178530.43</v>
      </c>
      <c r="Q178" s="5">
        <v>13038.36</v>
      </c>
      <c r="U178" s="5">
        <v>850597.49</v>
      </c>
      <c r="V178" s="5">
        <v>901384.92</v>
      </c>
      <c r="W178" s="5">
        <v>1537775.02</v>
      </c>
      <c r="X178" s="5">
        <v>356635.46</v>
      </c>
      <c r="Y178" s="5">
        <v>368872.24</v>
      </c>
      <c r="Z178" s="5">
        <v>2078668.17</v>
      </c>
      <c r="AA178" s="5">
        <v>1054477.6299999999</v>
      </c>
      <c r="AB178" s="5">
        <v>1354419.53</v>
      </c>
    </row>
    <row r="179" spans="1:29" x14ac:dyDescent="0.2">
      <c r="A179" s="4">
        <v>1</v>
      </c>
      <c r="B179" s="4">
        <v>116191503</v>
      </c>
      <c r="C179" s="4" t="s">
        <v>411</v>
      </c>
      <c r="D179" s="4" t="s">
        <v>26</v>
      </c>
      <c r="E179" s="5">
        <v>18280965.41</v>
      </c>
      <c r="F179" s="5">
        <v>9743967.8699999992</v>
      </c>
      <c r="G179" s="5">
        <v>698581.48</v>
      </c>
      <c r="H179" s="5">
        <f t="shared" si="2"/>
        <v>28723514.760000002</v>
      </c>
      <c r="J179" s="5">
        <v>3019353.5</v>
      </c>
      <c r="K179" s="5">
        <v>31742868.260000002</v>
      </c>
      <c r="L179" s="5">
        <v>21369989.940000001</v>
      </c>
      <c r="M179" s="5">
        <v>11885405.08</v>
      </c>
      <c r="N179" s="5">
        <v>3908254.09</v>
      </c>
      <c r="O179" s="5">
        <v>2394303.87</v>
      </c>
      <c r="P179" s="5">
        <v>87356.87</v>
      </c>
      <c r="Q179" s="5">
        <v>5645.5</v>
      </c>
      <c r="U179" s="5">
        <v>952521.08</v>
      </c>
      <c r="V179" s="5">
        <v>1852009.05</v>
      </c>
      <c r="W179" s="5">
        <v>2175795.7799999998</v>
      </c>
      <c r="X179" s="5">
        <v>300528.65999999997</v>
      </c>
      <c r="Y179" s="5">
        <v>524867.39</v>
      </c>
      <c r="Z179" s="5">
        <v>2420550.41</v>
      </c>
      <c r="AA179" s="5">
        <v>1497314.05</v>
      </c>
      <c r="AB179" s="5">
        <v>20381.45</v>
      </c>
    </row>
    <row r="180" spans="1:29" x14ac:dyDescent="0.2">
      <c r="A180" s="4">
        <v>1</v>
      </c>
      <c r="B180" s="4">
        <v>116195004</v>
      </c>
      <c r="C180" s="4" t="s">
        <v>412</v>
      </c>
      <c r="D180" s="4" t="s">
        <v>26</v>
      </c>
      <c r="E180" s="5">
        <v>7791262</v>
      </c>
      <c r="F180" s="5">
        <v>5008878</v>
      </c>
      <c r="G180" s="5">
        <v>283468</v>
      </c>
      <c r="H180" s="5">
        <f t="shared" si="2"/>
        <v>13083608</v>
      </c>
      <c r="J180" s="5">
        <v>337331</v>
      </c>
      <c r="K180" s="5">
        <v>13420939</v>
      </c>
      <c r="L180" s="5">
        <v>9464137.0500000007</v>
      </c>
      <c r="M180" s="5">
        <v>4750145</v>
      </c>
      <c r="N180" s="5">
        <v>1791313</v>
      </c>
      <c r="O180" s="5">
        <v>636235</v>
      </c>
      <c r="P180" s="5">
        <v>613569</v>
      </c>
      <c r="U180" s="5">
        <v>584661</v>
      </c>
      <c r="V180" s="5">
        <v>863480</v>
      </c>
      <c r="W180" s="5">
        <v>996067</v>
      </c>
      <c r="X180" s="5">
        <v>125436</v>
      </c>
      <c r="Y180" s="5">
        <v>369886</v>
      </c>
      <c r="Z180" s="5">
        <v>1269933</v>
      </c>
      <c r="AA180" s="5">
        <v>766724</v>
      </c>
      <c r="AB180" s="5">
        <v>32691</v>
      </c>
    </row>
    <row r="181" spans="1:29" x14ac:dyDescent="0.2">
      <c r="A181" s="4">
        <v>1</v>
      </c>
      <c r="B181" s="4">
        <v>116197503</v>
      </c>
      <c r="C181" s="4" t="s">
        <v>562</v>
      </c>
      <c r="D181" s="4" t="s">
        <v>26</v>
      </c>
      <c r="E181" s="5">
        <v>12904163.289999999</v>
      </c>
      <c r="F181" s="5">
        <v>6828352.7699999996</v>
      </c>
      <c r="G181" s="5">
        <v>607047.87</v>
      </c>
      <c r="H181" s="5">
        <f t="shared" si="2"/>
        <v>20339563.93</v>
      </c>
      <c r="I181" s="5">
        <v>348644.69</v>
      </c>
      <c r="J181" s="5">
        <v>1912718.24</v>
      </c>
      <c r="K181" s="5">
        <v>22600926.859999999</v>
      </c>
      <c r="L181" s="5">
        <v>14772092.23</v>
      </c>
      <c r="M181" s="5">
        <v>8539898.9900000002</v>
      </c>
      <c r="N181" s="5">
        <v>2969565.61</v>
      </c>
      <c r="O181" s="5">
        <v>1333709.22</v>
      </c>
      <c r="P181" s="5">
        <v>58489.47</v>
      </c>
      <c r="T181" s="5">
        <v>2500</v>
      </c>
      <c r="U181" s="5">
        <v>639478.91</v>
      </c>
      <c r="V181" s="5">
        <v>424449.89</v>
      </c>
      <c r="W181" s="5">
        <v>1381822</v>
      </c>
      <c r="X181" s="5">
        <v>202344.93</v>
      </c>
      <c r="Y181" s="5">
        <v>300844.40999999997</v>
      </c>
      <c r="Z181" s="5">
        <v>1656044.14</v>
      </c>
      <c r="AA181" s="5">
        <v>1768798.94</v>
      </c>
      <c r="AB181" s="5">
        <v>454569.55</v>
      </c>
    </row>
    <row r="182" spans="1:29" x14ac:dyDescent="0.2">
      <c r="A182" s="4">
        <v>1</v>
      </c>
      <c r="B182" s="4">
        <v>105201033</v>
      </c>
      <c r="C182" s="4" t="s">
        <v>213</v>
      </c>
      <c r="D182" s="4" t="s">
        <v>507</v>
      </c>
      <c r="E182" s="5">
        <v>20273046.77</v>
      </c>
      <c r="F182" s="5">
        <v>13670137.109999999</v>
      </c>
      <c r="G182" s="5">
        <v>828549.96</v>
      </c>
      <c r="H182" s="5">
        <f t="shared" si="2"/>
        <v>34771733.839999996</v>
      </c>
      <c r="I182" s="5">
        <v>25427.42</v>
      </c>
      <c r="J182" s="5">
        <v>5731103.3899999997</v>
      </c>
      <c r="K182" s="5">
        <v>40528264.649999999</v>
      </c>
      <c r="L182" s="5">
        <v>22875488.329999998</v>
      </c>
      <c r="M182" s="5">
        <v>12952847.050000001</v>
      </c>
      <c r="N182" s="5">
        <v>4980823.37</v>
      </c>
      <c r="O182" s="5">
        <v>2123807.88</v>
      </c>
      <c r="P182" s="5">
        <v>211952.47</v>
      </c>
      <c r="Q182" s="5">
        <v>3616</v>
      </c>
      <c r="U182" s="5">
        <v>1039242.52</v>
      </c>
      <c r="V182" s="5">
        <v>1260541.32</v>
      </c>
      <c r="W182" s="5">
        <v>2343965.85</v>
      </c>
      <c r="X182" s="5">
        <v>577116.63</v>
      </c>
      <c r="Y182" s="5">
        <v>539946.14</v>
      </c>
      <c r="Z182" s="5">
        <v>3016893.69</v>
      </c>
      <c r="AA182" s="5">
        <v>3866599.61</v>
      </c>
      <c r="AB182" s="5">
        <v>972772.47</v>
      </c>
      <c r="AC182" s="5">
        <v>53058.879999999997</v>
      </c>
    </row>
    <row r="183" spans="1:29" x14ac:dyDescent="0.2">
      <c r="A183" s="4">
        <v>1</v>
      </c>
      <c r="B183" s="4">
        <v>105201352</v>
      </c>
      <c r="C183" s="4" t="s">
        <v>214</v>
      </c>
      <c r="D183" s="4" t="s">
        <v>507</v>
      </c>
      <c r="E183" s="5">
        <v>34439249.369999997</v>
      </c>
      <c r="F183" s="5">
        <v>18330857.260000002</v>
      </c>
      <c r="G183" s="5">
        <v>1160592.23</v>
      </c>
      <c r="H183" s="5">
        <f t="shared" si="2"/>
        <v>53930698.859999992</v>
      </c>
      <c r="J183" s="5">
        <v>8063245.0300000003</v>
      </c>
      <c r="K183" s="5">
        <v>61993943.890000001</v>
      </c>
      <c r="L183" s="5">
        <v>36231506.869999997</v>
      </c>
      <c r="M183" s="5">
        <v>22960488.899999999</v>
      </c>
      <c r="N183" s="5">
        <v>9465880.7400000002</v>
      </c>
      <c r="O183" s="5">
        <v>1596953.11</v>
      </c>
      <c r="P183" s="5">
        <v>394344.06</v>
      </c>
      <c r="Q183" s="5">
        <v>16618.64</v>
      </c>
      <c r="R183" s="5">
        <v>4963.92</v>
      </c>
      <c r="U183" s="5">
        <v>2023840.13</v>
      </c>
      <c r="V183" s="5">
        <v>2663303.6</v>
      </c>
      <c r="W183" s="5">
        <v>3224442.71</v>
      </c>
      <c r="X183" s="5">
        <v>869988.78</v>
      </c>
      <c r="Y183" s="5">
        <v>543266.06000000006</v>
      </c>
      <c r="Z183" s="5">
        <v>4368779.2</v>
      </c>
      <c r="AA183" s="5">
        <v>3854918.46</v>
      </c>
      <c r="AB183" s="5">
        <v>713961.36</v>
      </c>
      <c r="AC183" s="5">
        <v>68356.960000000006</v>
      </c>
    </row>
    <row r="184" spans="1:29" x14ac:dyDescent="0.2">
      <c r="A184" s="4">
        <v>1</v>
      </c>
      <c r="B184" s="4">
        <v>105204703</v>
      </c>
      <c r="C184" s="4" t="s">
        <v>215</v>
      </c>
      <c r="D184" s="4" t="s">
        <v>507</v>
      </c>
      <c r="E184" s="5">
        <v>33295683.039999999</v>
      </c>
      <c r="F184" s="5">
        <v>15410867.949999999</v>
      </c>
      <c r="G184" s="5">
        <v>988817.25</v>
      </c>
      <c r="H184" s="5">
        <f t="shared" si="2"/>
        <v>49695368.239999995</v>
      </c>
      <c r="J184" s="5">
        <v>2347210.84</v>
      </c>
      <c r="K184" s="5">
        <v>52042579.079999998</v>
      </c>
      <c r="L184" s="5">
        <v>31163124.760000002</v>
      </c>
      <c r="M184" s="5">
        <v>23444787.899999999</v>
      </c>
      <c r="N184" s="5">
        <v>6370263.3600000003</v>
      </c>
      <c r="O184" s="5">
        <v>1692629.11</v>
      </c>
      <c r="P184" s="5">
        <v>1521966.18</v>
      </c>
      <c r="Q184" s="5">
        <v>266036.49</v>
      </c>
      <c r="U184" s="5">
        <v>1221654.3600000001</v>
      </c>
      <c r="V184" s="5">
        <v>2166038.34</v>
      </c>
      <c r="W184" s="5">
        <v>2721371.49</v>
      </c>
      <c r="X184" s="5">
        <v>903184.14</v>
      </c>
      <c r="Y184" s="5">
        <v>648520.22</v>
      </c>
      <c r="Z184" s="5">
        <v>3791568.92</v>
      </c>
      <c r="AA184" s="5">
        <v>3817335.8</v>
      </c>
      <c r="AB184" s="5">
        <v>87178.21</v>
      </c>
      <c r="AC184" s="5">
        <v>54016.47</v>
      </c>
    </row>
    <row r="185" spans="1:29" x14ac:dyDescent="0.2">
      <c r="A185" s="4">
        <v>1</v>
      </c>
      <c r="B185" s="4">
        <v>115210503</v>
      </c>
      <c r="C185" s="4" t="s">
        <v>385</v>
      </c>
      <c r="D185" s="4" t="s">
        <v>23</v>
      </c>
      <c r="E185" s="5">
        <v>29566121.050000001</v>
      </c>
      <c r="F185" s="5">
        <v>14600313.24</v>
      </c>
      <c r="G185" s="5">
        <v>990226.19</v>
      </c>
      <c r="H185" s="5">
        <f t="shared" si="2"/>
        <v>45156660.479999997</v>
      </c>
      <c r="J185" s="5">
        <v>5252384.2300000004</v>
      </c>
      <c r="K185" s="5">
        <v>50409044.710000001</v>
      </c>
      <c r="L185" s="5">
        <v>34119459.68</v>
      </c>
      <c r="M185" s="5">
        <v>19824082.640000001</v>
      </c>
      <c r="N185" s="5">
        <v>9019044.5399999991</v>
      </c>
      <c r="O185" s="5">
        <v>641342.06000000006</v>
      </c>
      <c r="P185" s="5">
        <v>78687.81</v>
      </c>
      <c r="Q185" s="5">
        <v>2964</v>
      </c>
      <c r="U185" s="5">
        <v>1701131.28</v>
      </c>
      <c r="V185" s="5">
        <v>1484486.57</v>
      </c>
      <c r="W185" s="5">
        <v>2750769.27</v>
      </c>
      <c r="X185" s="5">
        <v>540932.86</v>
      </c>
      <c r="Y185" s="5">
        <v>394699</v>
      </c>
      <c r="Z185" s="5">
        <v>4163172.76</v>
      </c>
      <c r="AA185" s="5">
        <v>2519368.92</v>
      </c>
      <c r="AB185" s="5">
        <v>1017993</v>
      </c>
      <c r="AC185" s="5">
        <v>27759.58</v>
      </c>
    </row>
    <row r="186" spans="1:29" x14ac:dyDescent="0.2">
      <c r="A186" s="4">
        <v>1</v>
      </c>
      <c r="B186" s="4">
        <v>115211003</v>
      </c>
      <c r="C186" s="4" t="s">
        <v>386</v>
      </c>
      <c r="D186" s="4" t="s">
        <v>23</v>
      </c>
      <c r="E186" s="5">
        <v>13315713.539999999</v>
      </c>
      <c r="F186" s="5">
        <v>6205088.79</v>
      </c>
      <c r="G186" s="5">
        <v>1056615.7</v>
      </c>
      <c r="H186" s="5">
        <f t="shared" si="2"/>
        <v>20577418.029999997</v>
      </c>
      <c r="J186" s="5">
        <v>3204361.55</v>
      </c>
      <c r="K186" s="5">
        <v>23781779.579999998</v>
      </c>
      <c r="L186" s="5">
        <v>16227646.699999999</v>
      </c>
      <c r="M186" s="5">
        <v>9897857.3000000007</v>
      </c>
      <c r="N186" s="5">
        <v>3281439.73</v>
      </c>
      <c r="O186" s="5">
        <v>52799</v>
      </c>
      <c r="P186" s="5">
        <v>9428.7099999999991</v>
      </c>
      <c r="Q186" s="5">
        <v>1247</v>
      </c>
      <c r="R186" s="5">
        <v>72941.8</v>
      </c>
      <c r="U186" s="5">
        <v>1212412.8600000001</v>
      </c>
      <c r="V186" s="5">
        <v>798299.14</v>
      </c>
      <c r="W186" s="5">
        <v>1541646.61</v>
      </c>
      <c r="X186" s="5">
        <v>228801.12</v>
      </c>
      <c r="Y186" s="5">
        <v>375618.3</v>
      </c>
      <c r="Z186" s="5">
        <v>1927273.91</v>
      </c>
      <c r="AA186" s="5">
        <v>107653.48</v>
      </c>
      <c r="AC186" s="5">
        <v>13383.37</v>
      </c>
    </row>
    <row r="187" spans="1:29" x14ac:dyDescent="0.2">
      <c r="A187" s="4">
        <v>1</v>
      </c>
      <c r="B187" s="4">
        <v>115211103</v>
      </c>
      <c r="C187" s="4" t="s">
        <v>387</v>
      </c>
      <c r="D187" s="4" t="s">
        <v>23</v>
      </c>
      <c r="E187" s="5">
        <v>47313340.170000002</v>
      </c>
      <c r="F187" s="5">
        <v>25551858.82</v>
      </c>
      <c r="G187" s="5">
        <v>1411307.32</v>
      </c>
      <c r="H187" s="5">
        <f t="shared" si="2"/>
        <v>74276506.310000002</v>
      </c>
      <c r="J187" s="5">
        <v>8651796.1999999993</v>
      </c>
      <c r="K187" s="5">
        <v>82928302.510000005</v>
      </c>
      <c r="L187" s="5">
        <v>55441336.340000004</v>
      </c>
      <c r="M187" s="5">
        <v>31874791.460000001</v>
      </c>
      <c r="N187" s="5">
        <v>10845374.41</v>
      </c>
      <c r="O187" s="5">
        <v>1564263.51</v>
      </c>
      <c r="P187" s="5">
        <v>2723632.17</v>
      </c>
      <c r="Q187" s="5">
        <v>41098.86</v>
      </c>
      <c r="R187" s="5">
        <v>255527.6</v>
      </c>
      <c r="S187" s="5">
        <v>8652.16</v>
      </c>
      <c r="U187" s="5">
        <v>3869822.82</v>
      </c>
      <c r="V187" s="5">
        <v>2193531.69</v>
      </c>
      <c r="W187" s="5">
        <v>5198739.75</v>
      </c>
      <c r="X187" s="5">
        <v>1104584.22</v>
      </c>
      <c r="Y187" s="5">
        <v>830012.1</v>
      </c>
      <c r="Z187" s="5">
        <v>6343972.5099999998</v>
      </c>
      <c r="AA187" s="5">
        <v>3753948.95</v>
      </c>
      <c r="AB187" s="5">
        <v>2205287.25</v>
      </c>
      <c r="AC187" s="5">
        <v>51959.53</v>
      </c>
    </row>
    <row r="188" spans="1:29" x14ac:dyDescent="0.2">
      <c r="A188" s="4">
        <v>1</v>
      </c>
      <c r="B188" s="4">
        <v>115211603</v>
      </c>
      <c r="C188" s="4" t="s">
        <v>388</v>
      </c>
      <c r="D188" s="4" t="s">
        <v>23</v>
      </c>
      <c r="E188" s="5">
        <v>75439741</v>
      </c>
      <c r="F188" s="5">
        <v>46805321</v>
      </c>
      <c r="G188" s="5">
        <v>2540363</v>
      </c>
      <c r="H188" s="5">
        <f t="shared" si="2"/>
        <v>124785425</v>
      </c>
      <c r="I188" s="5">
        <v>178227</v>
      </c>
      <c r="J188" s="5">
        <v>12699844</v>
      </c>
      <c r="K188" s="5">
        <v>137663496</v>
      </c>
      <c r="L188" s="5">
        <v>96698648.239999995</v>
      </c>
      <c r="M188" s="5">
        <v>51339605</v>
      </c>
      <c r="N188" s="5">
        <v>21096304</v>
      </c>
      <c r="O188" s="5">
        <v>923734</v>
      </c>
      <c r="P188" s="5">
        <v>1365245</v>
      </c>
      <c r="Q188" s="5">
        <v>8580</v>
      </c>
      <c r="R188" s="5">
        <v>566458</v>
      </c>
      <c r="S188" s="5">
        <v>132275</v>
      </c>
      <c r="T188" s="5">
        <v>7540</v>
      </c>
      <c r="U188" s="5">
        <v>4046261</v>
      </c>
      <c r="V188" s="5">
        <v>8539731</v>
      </c>
      <c r="W188" s="5">
        <v>7528966</v>
      </c>
      <c r="X188" s="5">
        <v>1248613</v>
      </c>
      <c r="Y188" s="5">
        <v>2102049</v>
      </c>
      <c r="Z188" s="5">
        <v>13004918</v>
      </c>
      <c r="AA188" s="5">
        <v>7255235</v>
      </c>
      <c r="AB188" s="5">
        <v>2956354</v>
      </c>
      <c r="AC188" s="5">
        <v>123194</v>
      </c>
    </row>
    <row r="189" spans="1:29" x14ac:dyDescent="0.2">
      <c r="A189" s="4">
        <v>1</v>
      </c>
      <c r="B189" s="4">
        <v>115212503</v>
      </c>
      <c r="C189" s="4" t="s">
        <v>389</v>
      </c>
      <c r="D189" s="4" t="s">
        <v>23</v>
      </c>
      <c r="E189" s="5">
        <v>25595449.969999999</v>
      </c>
      <c r="F189" s="5">
        <v>11629030.99</v>
      </c>
      <c r="G189" s="5">
        <v>773352.39</v>
      </c>
      <c r="H189" s="5">
        <f t="shared" si="2"/>
        <v>37997833.350000001</v>
      </c>
      <c r="I189" s="5">
        <v>154602</v>
      </c>
      <c r="J189" s="5">
        <v>4248624.1399999997</v>
      </c>
      <c r="K189" s="5">
        <v>42401059.490000002</v>
      </c>
      <c r="L189" s="5">
        <v>29514748.32</v>
      </c>
      <c r="M189" s="5">
        <v>17968600.75</v>
      </c>
      <c r="N189" s="5">
        <v>6975562.1399999997</v>
      </c>
      <c r="O189" s="5">
        <v>427784</v>
      </c>
      <c r="P189" s="5">
        <v>4289.08</v>
      </c>
      <c r="Q189" s="5">
        <v>7227</v>
      </c>
      <c r="R189" s="5">
        <v>211987</v>
      </c>
      <c r="U189" s="5">
        <v>1186991.6599999999</v>
      </c>
      <c r="V189" s="5">
        <v>1290696.93</v>
      </c>
      <c r="W189" s="5">
        <v>2431686.85</v>
      </c>
      <c r="X189" s="5">
        <v>404588.15</v>
      </c>
      <c r="Y189" s="5">
        <v>546914.46</v>
      </c>
      <c r="Z189" s="5">
        <v>3181306.71</v>
      </c>
      <c r="AA189" s="5">
        <v>1815626.31</v>
      </c>
      <c r="AB189" s="5">
        <v>740315.79</v>
      </c>
      <c r="AC189" s="5">
        <v>30904.13</v>
      </c>
    </row>
    <row r="190" spans="1:29" x14ac:dyDescent="0.2">
      <c r="A190" s="4">
        <v>1</v>
      </c>
      <c r="B190" s="4">
        <v>115216503</v>
      </c>
      <c r="C190" s="4" t="s">
        <v>390</v>
      </c>
      <c r="D190" s="4" t="s">
        <v>23</v>
      </c>
      <c r="E190" s="5">
        <v>41391328.950000003</v>
      </c>
      <c r="F190" s="5">
        <v>18951733.719999999</v>
      </c>
      <c r="G190" s="5">
        <v>2185633.6800000002</v>
      </c>
      <c r="H190" s="5">
        <f t="shared" si="2"/>
        <v>62528696.350000001</v>
      </c>
      <c r="I190" s="5">
        <v>18787.43</v>
      </c>
      <c r="J190" s="5">
        <v>8881681.9299999997</v>
      </c>
      <c r="K190" s="5">
        <v>71429165.709999993</v>
      </c>
      <c r="L190" s="5">
        <v>47879129.740000002</v>
      </c>
      <c r="M190" s="5">
        <v>30689071.760000002</v>
      </c>
      <c r="N190" s="5">
        <v>9907652.4900000002</v>
      </c>
      <c r="O190" s="5">
        <v>368408.86</v>
      </c>
      <c r="P190" s="5">
        <v>145033.38</v>
      </c>
      <c r="Q190" s="5">
        <v>10234.26</v>
      </c>
      <c r="R190" s="5">
        <v>263444.40000000002</v>
      </c>
      <c r="T190" s="5">
        <v>7483.8</v>
      </c>
      <c r="U190" s="5">
        <v>2916390.39</v>
      </c>
      <c r="V190" s="5">
        <v>2118913.5299999998</v>
      </c>
      <c r="W190" s="5">
        <v>3929423.44</v>
      </c>
      <c r="X190" s="5">
        <v>896222.74</v>
      </c>
      <c r="Y190" s="5">
        <v>820507.99</v>
      </c>
      <c r="Z190" s="5">
        <v>4256362.71</v>
      </c>
      <c r="AA190" s="5">
        <v>1864152.39</v>
      </c>
      <c r="AB190" s="5">
        <v>1882509.63</v>
      </c>
      <c r="AC190" s="5">
        <v>267250.90000000002</v>
      </c>
    </row>
    <row r="191" spans="1:29" x14ac:dyDescent="0.2">
      <c r="A191" s="4">
        <v>1</v>
      </c>
      <c r="B191" s="4">
        <v>115218003</v>
      </c>
      <c r="C191" s="4" t="s">
        <v>391</v>
      </c>
      <c r="D191" s="4" t="s">
        <v>23</v>
      </c>
      <c r="E191" s="5">
        <v>30650115.43</v>
      </c>
      <c r="F191" s="5">
        <v>13439559.279999999</v>
      </c>
      <c r="G191" s="5">
        <v>766068.46</v>
      </c>
      <c r="H191" s="5">
        <f t="shared" si="2"/>
        <v>44855743.170000002</v>
      </c>
      <c r="I191" s="5">
        <v>100044.68</v>
      </c>
      <c r="J191" s="5">
        <v>3556339.22</v>
      </c>
      <c r="K191" s="5">
        <v>48512127.07</v>
      </c>
      <c r="L191" s="5">
        <v>32405404.719999999</v>
      </c>
      <c r="M191" s="5">
        <v>21281072.84</v>
      </c>
      <c r="N191" s="5">
        <v>7345192.0599999996</v>
      </c>
      <c r="O191" s="5">
        <v>1760366.76</v>
      </c>
      <c r="P191" s="5">
        <v>250109.77</v>
      </c>
      <c r="S191" s="5">
        <v>13374</v>
      </c>
      <c r="U191" s="5">
        <v>1907276.44</v>
      </c>
      <c r="V191" s="5">
        <v>2129531.71</v>
      </c>
      <c r="W191" s="5">
        <v>2555085.94</v>
      </c>
      <c r="X191" s="5">
        <v>614866.76</v>
      </c>
      <c r="Y191" s="5">
        <v>620555.74</v>
      </c>
      <c r="Z191" s="5">
        <v>3000781.55</v>
      </c>
      <c r="AA191" s="5">
        <v>2414509.61</v>
      </c>
      <c r="AB191" s="5">
        <v>163472.16</v>
      </c>
      <c r="AC191" s="5">
        <v>33479.370000000003</v>
      </c>
    </row>
    <row r="192" spans="1:29" x14ac:dyDescent="0.2">
      <c r="A192" s="4">
        <v>1</v>
      </c>
      <c r="B192" s="4">
        <v>115218303</v>
      </c>
      <c r="C192" s="4" t="s">
        <v>392</v>
      </c>
      <c r="D192" s="4" t="s">
        <v>23</v>
      </c>
      <c r="E192" s="5">
        <v>20088567.239999998</v>
      </c>
      <c r="F192" s="5">
        <v>10883712.41</v>
      </c>
      <c r="G192" s="5">
        <v>835056.88</v>
      </c>
      <c r="H192" s="5">
        <f t="shared" si="2"/>
        <v>31807336.529999997</v>
      </c>
      <c r="J192" s="5">
        <v>3864262.52</v>
      </c>
      <c r="K192" s="5">
        <v>35671599.049999997</v>
      </c>
      <c r="L192" s="5">
        <v>24555476.52</v>
      </c>
      <c r="M192" s="5">
        <v>14480865.220000001</v>
      </c>
      <c r="N192" s="5">
        <v>5038950.45</v>
      </c>
      <c r="O192" s="5">
        <v>370098</v>
      </c>
      <c r="P192" s="5">
        <v>81571.570000000007</v>
      </c>
      <c r="R192" s="5">
        <v>117082</v>
      </c>
      <c r="U192" s="5">
        <v>1148494.08</v>
      </c>
      <c r="V192" s="5">
        <v>1943799.78</v>
      </c>
      <c r="W192" s="5">
        <v>2271104.69</v>
      </c>
      <c r="X192" s="5">
        <v>584411.96</v>
      </c>
      <c r="Y192" s="5">
        <v>573799.35</v>
      </c>
      <c r="Z192" s="5">
        <v>2511366.0699999998</v>
      </c>
      <c r="AA192" s="5">
        <v>1789478.14</v>
      </c>
      <c r="AB192" s="5">
        <v>29256</v>
      </c>
      <c r="AC192" s="5">
        <v>32002.34</v>
      </c>
    </row>
    <row r="193" spans="1:29" x14ac:dyDescent="0.2">
      <c r="A193" s="4">
        <v>1</v>
      </c>
      <c r="B193" s="4">
        <v>115221402</v>
      </c>
      <c r="C193" s="4" t="s">
        <v>394</v>
      </c>
      <c r="D193" s="4" t="s">
        <v>24</v>
      </c>
      <c r="E193" s="5">
        <v>127242934.2</v>
      </c>
      <c r="F193" s="5">
        <v>55318703.200000003</v>
      </c>
      <c r="G193" s="5">
        <v>3466827</v>
      </c>
      <c r="H193" s="5">
        <f t="shared" si="2"/>
        <v>186028464.40000001</v>
      </c>
      <c r="J193" s="5">
        <v>20516250.77</v>
      </c>
      <c r="K193" s="5">
        <v>206544715.16999999</v>
      </c>
      <c r="L193" s="5">
        <v>140813948</v>
      </c>
      <c r="M193" s="5">
        <v>85980847.129999995</v>
      </c>
      <c r="N193" s="5">
        <v>32516289.27</v>
      </c>
      <c r="O193" s="5">
        <v>6275027.5700000003</v>
      </c>
      <c r="P193" s="5">
        <v>1353716.43</v>
      </c>
      <c r="R193" s="5">
        <v>1117053.8</v>
      </c>
      <c r="U193" s="5">
        <v>6718609.8899999997</v>
      </c>
      <c r="V193" s="5">
        <v>3746847.89</v>
      </c>
      <c r="W193" s="5">
        <v>11328237.68</v>
      </c>
      <c r="X193" s="5">
        <v>2750813.04</v>
      </c>
      <c r="Y193" s="5">
        <v>1337914.72</v>
      </c>
      <c r="Z193" s="5">
        <v>15028891.199999999</v>
      </c>
      <c r="AA193" s="5">
        <v>9011603.1600000001</v>
      </c>
      <c r="AB193" s="5">
        <v>5137062.04</v>
      </c>
      <c r="AC193" s="5">
        <v>258723.58</v>
      </c>
    </row>
    <row r="194" spans="1:29" x14ac:dyDescent="0.2">
      <c r="A194" s="4">
        <v>1</v>
      </c>
      <c r="B194" s="4">
        <v>115221753</v>
      </c>
      <c r="C194" s="4" t="s">
        <v>395</v>
      </c>
      <c r="D194" s="4" t="s">
        <v>24</v>
      </c>
      <c r="E194" s="5">
        <v>34829454.609999999</v>
      </c>
      <c r="F194" s="5">
        <v>20248628.399999999</v>
      </c>
      <c r="G194" s="5">
        <v>1676974.54</v>
      </c>
      <c r="H194" s="5">
        <f t="shared" ref="H194:H257" si="3">SUM(E194:G194)</f>
        <v>56755057.549999997</v>
      </c>
      <c r="J194" s="5">
        <v>6292711.4500000002</v>
      </c>
      <c r="K194" s="5">
        <v>63047769</v>
      </c>
      <c r="L194" s="5">
        <v>43807554.560000002</v>
      </c>
      <c r="M194" s="5">
        <v>24876512.280000001</v>
      </c>
      <c r="N194" s="5">
        <v>8293112.5700000003</v>
      </c>
      <c r="O194" s="5">
        <v>1330453.82</v>
      </c>
      <c r="P194" s="5">
        <v>140335.74</v>
      </c>
      <c r="R194" s="5">
        <v>189040.2</v>
      </c>
      <c r="U194" s="5">
        <v>1957682.7</v>
      </c>
      <c r="V194" s="5">
        <v>2477650.4700000002</v>
      </c>
      <c r="W194" s="5">
        <v>3996901.57</v>
      </c>
      <c r="X194" s="5">
        <v>1006366.08</v>
      </c>
      <c r="Y194" s="5">
        <v>812253.65</v>
      </c>
      <c r="Z194" s="5">
        <v>5683033.7599999998</v>
      </c>
      <c r="AA194" s="5">
        <v>2495739.19</v>
      </c>
      <c r="AB194" s="5">
        <v>1767404.13</v>
      </c>
      <c r="AC194" s="5">
        <v>51596.85</v>
      </c>
    </row>
    <row r="195" spans="1:29" x14ac:dyDescent="0.2">
      <c r="A195" s="4">
        <v>1</v>
      </c>
      <c r="B195" s="4">
        <v>115222504</v>
      </c>
      <c r="C195" s="4" t="s">
        <v>396</v>
      </c>
      <c r="D195" s="4" t="s">
        <v>24</v>
      </c>
      <c r="E195" s="5">
        <v>12200431.25</v>
      </c>
      <c r="F195" s="5">
        <v>6409876.5800000001</v>
      </c>
      <c r="G195" s="5">
        <v>446152.1</v>
      </c>
      <c r="H195" s="5">
        <f t="shared" si="3"/>
        <v>19056459.93</v>
      </c>
      <c r="J195" s="5">
        <v>10673902.939999999</v>
      </c>
      <c r="K195" s="5">
        <v>29730362.870000001</v>
      </c>
      <c r="L195" s="5">
        <v>13911828.720000001</v>
      </c>
      <c r="M195" s="5">
        <v>8047336.7000000002</v>
      </c>
      <c r="N195" s="5">
        <v>3144960.27</v>
      </c>
      <c r="O195" s="5">
        <v>634092.92000000004</v>
      </c>
      <c r="P195" s="5">
        <v>5978.91</v>
      </c>
      <c r="R195" s="5">
        <v>69069.8</v>
      </c>
      <c r="T195" s="5">
        <v>298992.65000000002</v>
      </c>
      <c r="U195" s="5">
        <v>721401.13</v>
      </c>
      <c r="V195" s="5">
        <v>613766.72</v>
      </c>
      <c r="W195" s="5">
        <v>1368816.7</v>
      </c>
      <c r="X195" s="5">
        <v>180787.72</v>
      </c>
      <c r="Y195" s="5">
        <v>478761.31</v>
      </c>
      <c r="Z195" s="5">
        <v>1474700.34</v>
      </c>
      <c r="AA195" s="5">
        <v>1116449.78</v>
      </c>
      <c r="AB195" s="5">
        <v>446636.89</v>
      </c>
      <c r="AC195" s="5">
        <v>8555.99</v>
      </c>
    </row>
    <row r="196" spans="1:29" x14ac:dyDescent="0.2">
      <c r="A196" s="4">
        <v>1</v>
      </c>
      <c r="B196" s="4">
        <v>115222752</v>
      </c>
      <c r="C196" s="4" t="s">
        <v>397</v>
      </c>
      <c r="D196" s="4" t="s">
        <v>24</v>
      </c>
      <c r="E196" s="5">
        <v>95582433</v>
      </c>
      <c r="F196" s="5">
        <v>37122725.100000001</v>
      </c>
      <c r="G196" s="5">
        <v>1176164.3500000001</v>
      </c>
      <c r="H196" s="5">
        <f t="shared" si="3"/>
        <v>133881322.44999999</v>
      </c>
      <c r="J196" s="5">
        <v>21659840</v>
      </c>
      <c r="K196" s="5">
        <v>155541162.44999999</v>
      </c>
      <c r="L196" s="5">
        <v>91027563.469999999</v>
      </c>
      <c r="M196" s="5">
        <v>57715637</v>
      </c>
      <c r="N196" s="5">
        <v>28295465</v>
      </c>
      <c r="O196" s="5">
        <v>3890749</v>
      </c>
      <c r="P196" s="5">
        <v>4978676</v>
      </c>
      <c r="Q196" s="5">
        <v>305497</v>
      </c>
      <c r="R196" s="5">
        <v>223457</v>
      </c>
      <c r="T196" s="5">
        <v>172952</v>
      </c>
      <c r="U196" s="5">
        <v>4861223.67</v>
      </c>
      <c r="V196" s="5">
        <v>3615828.4</v>
      </c>
      <c r="W196" s="5">
        <v>7434147.9900000002</v>
      </c>
      <c r="X196" s="5">
        <v>801921.1</v>
      </c>
      <c r="Y196" s="5">
        <v>1270815.48</v>
      </c>
      <c r="Z196" s="5">
        <v>10877615.42</v>
      </c>
      <c r="AA196" s="5">
        <v>3874982.19</v>
      </c>
      <c r="AB196" s="5">
        <v>3417259.17</v>
      </c>
      <c r="AC196" s="5">
        <v>968931.68</v>
      </c>
    </row>
    <row r="197" spans="1:29" x14ac:dyDescent="0.2">
      <c r="A197" s="4">
        <v>1</v>
      </c>
      <c r="B197" s="4">
        <v>115224003</v>
      </c>
      <c r="C197" s="4" t="s">
        <v>398</v>
      </c>
      <c r="D197" s="4" t="s">
        <v>24</v>
      </c>
      <c r="E197" s="5">
        <v>40132177.329999998</v>
      </c>
      <c r="F197" s="5">
        <v>19224519.030000001</v>
      </c>
      <c r="G197" s="5">
        <v>1072903.3500000001</v>
      </c>
      <c r="H197" s="5">
        <f t="shared" si="3"/>
        <v>60429599.710000001</v>
      </c>
      <c r="J197" s="5">
        <v>3633420.58</v>
      </c>
      <c r="K197" s="5">
        <v>64063020.289999999</v>
      </c>
      <c r="L197" s="5">
        <v>46039080.619999997</v>
      </c>
      <c r="M197" s="5">
        <v>24899446.469999999</v>
      </c>
      <c r="N197" s="5">
        <v>11013798.470000001</v>
      </c>
      <c r="O197" s="5">
        <v>2804242.05</v>
      </c>
      <c r="P197" s="5">
        <v>1178820.1000000001</v>
      </c>
      <c r="R197" s="5">
        <v>223716.2</v>
      </c>
      <c r="T197" s="5">
        <v>12154.04</v>
      </c>
      <c r="U197" s="5">
        <v>2387578.1</v>
      </c>
      <c r="V197" s="5">
        <v>2515471.2799999998</v>
      </c>
      <c r="W197" s="5">
        <v>3823541.29</v>
      </c>
      <c r="X197" s="5">
        <v>713624.5</v>
      </c>
      <c r="Y197" s="5">
        <v>496619.31</v>
      </c>
      <c r="Z197" s="5">
        <v>6016043.1200000001</v>
      </c>
      <c r="AA197" s="5">
        <v>2794113.81</v>
      </c>
      <c r="AB197" s="5">
        <v>436060.05</v>
      </c>
      <c r="AC197" s="5">
        <v>41467.57</v>
      </c>
    </row>
    <row r="198" spans="1:29" x14ac:dyDescent="0.2">
      <c r="A198" s="4">
        <v>1</v>
      </c>
      <c r="B198" s="4">
        <v>115226003</v>
      </c>
      <c r="C198" s="4" t="s">
        <v>399</v>
      </c>
      <c r="D198" s="4" t="s">
        <v>24</v>
      </c>
      <c r="E198" s="5">
        <v>25191254.079999998</v>
      </c>
      <c r="F198" s="5">
        <v>14274600.029999999</v>
      </c>
      <c r="G198" s="5">
        <v>1378082.09</v>
      </c>
      <c r="H198" s="5">
        <f t="shared" si="3"/>
        <v>40843936.200000003</v>
      </c>
      <c r="I198" s="5">
        <v>27551.31</v>
      </c>
      <c r="J198" s="5">
        <v>6249281.3499999996</v>
      </c>
      <c r="K198" s="5">
        <v>47120768.859999999</v>
      </c>
      <c r="L198" s="5">
        <v>29556815.379999999</v>
      </c>
      <c r="M198" s="5">
        <v>16880666.550000001</v>
      </c>
      <c r="N198" s="5">
        <v>6742894.7300000004</v>
      </c>
      <c r="O198" s="5">
        <v>1309553.8999999999</v>
      </c>
      <c r="P198" s="5">
        <v>80876.350000000006</v>
      </c>
      <c r="Q198" s="5">
        <v>15112.75</v>
      </c>
      <c r="R198" s="5">
        <v>162149.79999999999</v>
      </c>
      <c r="U198" s="5">
        <v>2372567.8199999998</v>
      </c>
      <c r="V198" s="5">
        <v>1307846.8999999999</v>
      </c>
      <c r="W198" s="5">
        <v>2548987.69</v>
      </c>
      <c r="X198" s="5">
        <v>681677.25</v>
      </c>
      <c r="Y198" s="5">
        <v>664921.28</v>
      </c>
      <c r="Z198" s="5">
        <v>3854639.69</v>
      </c>
      <c r="AA198" s="5">
        <v>1488958.61</v>
      </c>
      <c r="AB198" s="5">
        <v>1330056.52</v>
      </c>
      <c r="AC198" s="5">
        <v>24944.27</v>
      </c>
    </row>
    <row r="199" spans="1:29" x14ac:dyDescent="0.2">
      <c r="A199" s="4">
        <v>1</v>
      </c>
      <c r="B199" s="4">
        <v>115226103</v>
      </c>
      <c r="C199" s="4" t="s">
        <v>400</v>
      </c>
      <c r="D199" s="4" t="s">
        <v>24</v>
      </c>
      <c r="E199" s="5">
        <v>8829000</v>
      </c>
      <c r="F199" s="5">
        <v>4296055.97</v>
      </c>
      <c r="G199" s="5">
        <v>321324.48</v>
      </c>
      <c r="H199" s="5">
        <f t="shared" si="3"/>
        <v>13446380.449999999</v>
      </c>
      <c r="I199" s="5">
        <v>20400</v>
      </c>
      <c r="J199" s="5">
        <v>1537823.95</v>
      </c>
      <c r="K199" s="5">
        <v>15004604.4</v>
      </c>
      <c r="L199" s="5">
        <v>9300235.5399999991</v>
      </c>
      <c r="M199" s="5">
        <v>6569476.2800000003</v>
      </c>
      <c r="N199" s="5">
        <v>2105662.7999999998</v>
      </c>
      <c r="O199" s="5">
        <v>94075.5</v>
      </c>
      <c r="P199" s="5">
        <v>9792.6200000000008</v>
      </c>
      <c r="R199" s="5">
        <v>49992.800000000003</v>
      </c>
      <c r="U199" s="5">
        <v>347843</v>
      </c>
      <c r="V199" s="5">
        <v>591060.04</v>
      </c>
      <c r="W199" s="5">
        <v>1083945.6499999999</v>
      </c>
      <c r="X199" s="5">
        <v>186608.67</v>
      </c>
      <c r="Y199" s="5">
        <v>346843.49</v>
      </c>
      <c r="Z199" s="5">
        <v>1090468.56</v>
      </c>
      <c r="AA199" s="5">
        <v>439141.53</v>
      </c>
      <c r="AB199" s="5">
        <v>203782.97</v>
      </c>
      <c r="AC199" s="5">
        <v>6362.06</v>
      </c>
    </row>
    <row r="200" spans="1:29" x14ac:dyDescent="0.2">
      <c r="A200" s="4">
        <v>1</v>
      </c>
      <c r="B200" s="4">
        <v>115228003</v>
      </c>
      <c r="C200" s="4" t="s">
        <v>401</v>
      </c>
      <c r="D200" s="4" t="s">
        <v>24</v>
      </c>
      <c r="E200" s="5">
        <v>15050515.4</v>
      </c>
      <c r="F200" s="5">
        <v>6432437.9199999999</v>
      </c>
      <c r="G200" s="5">
        <v>166290.18</v>
      </c>
      <c r="H200" s="5">
        <f t="shared" si="3"/>
        <v>21649243.5</v>
      </c>
      <c r="J200" s="5">
        <v>2829494.9</v>
      </c>
      <c r="K200" s="5">
        <v>24478738.399999999</v>
      </c>
      <c r="L200" s="5">
        <v>13522721.34</v>
      </c>
      <c r="M200" s="5">
        <v>8964759.8200000003</v>
      </c>
      <c r="N200" s="5">
        <v>4388120.58</v>
      </c>
      <c r="O200" s="5">
        <v>437661</v>
      </c>
      <c r="P200" s="5">
        <v>521361</v>
      </c>
      <c r="Q200" s="5">
        <v>28085</v>
      </c>
      <c r="R200" s="5">
        <v>48742</v>
      </c>
      <c r="T200" s="5">
        <v>661786</v>
      </c>
      <c r="U200" s="5">
        <v>990094</v>
      </c>
      <c r="V200" s="5">
        <v>311944</v>
      </c>
      <c r="W200" s="5">
        <v>1380302</v>
      </c>
      <c r="X200" s="5">
        <v>194571</v>
      </c>
      <c r="Y200" s="5">
        <v>529884</v>
      </c>
      <c r="Z200" s="5">
        <v>1595914</v>
      </c>
      <c r="AA200" s="5">
        <v>587289.42000000004</v>
      </c>
      <c r="AB200" s="5">
        <v>837417</v>
      </c>
      <c r="AC200" s="5">
        <v>5022.5</v>
      </c>
    </row>
    <row r="201" spans="1:29" x14ac:dyDescent="0.2">
      <c r="A201" s="4">
        <v>1</v>
      </c>
      <c r="B201" s="4">
        <v>115228303</v>
      </c>
      <c r="C201" s="4" t="s">
        <v>402</v>
      </c>
      <c r="D201" s="4" t="s">
        <v>24</v>
      </c>
      <c r="E201" s="5">
        <v>33104911.370000001</v>
      </c>
      <c r="F201" s="5">
        <v>14184748.82</v>
      </c>
      <c r="G201" s="5">
        <v>1080800.55</v>
      </c>
      <c r="H201" s="5">
        <f t="shared" si="3"/>
        <v>48370460.739999995</v>
      </c>
      <c r="J201" s="5">
        <v>13879564.369999999</v>
      </c>
      <c r="K201" s="5">
        <v>62250025.109999999</v>
      </c>
      <c r="L201" s="5">
        <v>38261231.270000003</v>
      </c>
      <c r="M201" s="5">
        <v>21739410.100000001</v>
      </c>
      <c r="N201" s="5">
        <v>9154321.5199999996</v>
      </c>
      <c r="O201" s="5">
        <v>1614539.72</v>
      </c>
      <c r="P201" s="5">
        <v>277630.88</v>
      </c>
      <c r="Q201" s="5">
        <v>27939.35</v>
      </c>
      <c r="R201" s="5">
        <v>291069.8</v>
      </c>
      <c r="U201" s="5">
        <v>1571492.1</v>
      </c>
      <c r="V201" s="5">
        <v>954167.71</v>
      </c>
      <c r="W201" s="5">
        <v>2673073.41</v>
      </c>
      <c r="X201" s="5">
        <v>450546.05</v>
      </c>
      <c r="Y201" s="5">
        <v>1070948.72</v>
      </c>
      <c r="Z201" s="5">
        <v>3776878.47</v>
      </c>
      <c r="AA201" s="5">
        <v>2280031.12</v>
      </c>
      <c r="AB201" s="5">
        <v>1361014.47</v>
      </c>
      <c r="AC201" s="5">
        <v>46596.77</v>
      </c>
    </row>
    <row r="202" spans="1:29" x14ac:dyDescent="0.2">
      <c r="A202" s="4">
        <v>1</v>
      </c>
      <c r="B202" s="4">
        <v>115229003</v>
      </c>
      <c r="C202" s="4" t="s">
        <v>403</v>
      </c>
      <c r="D202" s="4" t="s">
        <v>24</v>
      </c>
      <c r="E202" s="5">
        <v>12627741.02</v>
      </c>
      <c r="F202" s="5">
        <v>5726176.4299999997</v>
      </c>
      <c r="G202" s="5">
        <v>448773.3</v>
      </c>
      <c r="H202" s="5">
        <f t="shared" si="3"/>
        <v>18802690.75</v>
      </c>
      <c r="J202" s="5">
        <v>1091012.32</v>
      </c>
      <c r="K202" s="5">
        <v>19893703.07</v>
      </c>
      <c r="L202" s="5">
        <v>13568701.9</v>
      </c>
      <c r="M202" s="5">
        <v>8659978.6799999997</v>
      </c>
      <c r="N202" s="5">
        <v>3028658.32</v>
      </c>
      <c r="O202" s="5">
        <v>697260.61</v>
      </c>
      <c r="P202" s="5">
        <v>61412.38</v>
      </c>
      <c r="R202" s="5">
        <v>75245.399999999994</v>
      </c>
      <c r="T202" s="5">
        <v>105185.63</v>
      </c>
      <c r="U202" s="5">
        <v>591778.97</v>
      </c>
      <c r="V202" s="5">
        <v>410354.56</v>
      </c>
      <c r="W202" s="5">
        <v>1169512.43</v>
      </c>
      <c r="X202" s="5">
        <v>212207.98</v>
      </c>
      <c r="Y202" s="5">
        <v>294952.71999999997</v>
      </c>
      <c r="Z202" s="5">
        <v>1696245.9</v>
      </c>
      <c r="AA202" s="5">
        <v>1110301.32</v>
      </c>
      <c r="AB202" s="5">
        <v>231404.03</v>
      </c>
      <c r="AC202" s="5">
        <v>9418.52</v>
      </c>
    </row>
    <row r="203" spans="1:29" x14ac:dyDescent="0.2">
      <c r="A203" s="4">
        <v>1</v>
      </c>
      <c r="B203" s="4">
        <v>125231232</v>
      </c>
      <c r="C203" s="4" t="s">
        <v>90</v>
      </c>
      <c r="D203" s="4" t="s">
        <v>48</v>
      </c>
      <c r="E203" s="5">
        <v>101016573.84</v>
      </c>
      <c r="F203" s="5">
        <v>24203464.600000001</v>
      </c>
      <c r="G203" s="5">
        <v>676102.45</v>
      </c>
      <c r="H203" s="5">
        <f t="shared" si="3"/>
        <v>125896140.89</v>
      </c>
      <c r="I203" s="5">
        <v>152902.96</v>
      </c>
      <c r="J203" s="5">
        <v>7982579.3499999996</v>
      </c>
      <c r="K203" s="5">
        <v>134031623.2</v>
      </c>
      <c r="L203" s="5">
        <v>97136993.579999998</v>
      </c>
      <c r="M203" s="5">
        <v>59081900.630000003</v>
      </c>
      <c r="N203" s="5">
        <v>37652757.520000003</v>
      </c>
      <c r="O203" s="5">
        <v>1273523.79</v>
      </c>
      <c r="P203" s="5">
        <v>1777495.19</v>
      </c>
      <c r="Q203" s="5">
        <v>142034</v>
      </c>
      <c r="S203" s="5">
        <v>22394.85</v>
      </c>
      <c r="T203" s="5">
        <v>1066467.8600000001</v>
      </c>
      <c r="U203" s="5">
        <v>4061586.54</v>
      </c>
      <c r="V203" s="5">
        <v>2317677.08</v>
      </c>
      <c r="W203" s="5">
        <v>4032647.52</v>
      </c>
      <c r="X203" s="5">
        <v>1078848.8</v>
      </c>
      <c r="Y203" s="5">
        <v>508166.92</v>
      </c>
      <c r="Z203" s="5">
        <v>5255785.9400000004</v>
      </c>
      <c r="AA203" s="5">
        <v>5934677.6900000004</v>
      </c>
      <c r="AB203" s="5">
        <v>989595.24</v>
      </c>
      <c r="AC203" s="5">
        <v>24478.87</v>
      </c>
    </row>
    <row r="204" spans="1:29" x14ac:dyDescent="0.2">
      <c r="A204" s="4">
        <v>1</v>
      </c>
      <c r="B204" s="4">
        <v>125231303</v>
      </c>
      <c r="C204" s="4" t="s">
        <v>91</v>
      </c>
      <c r="D204" s="4" t="s">
        <v>48</v>
      </c>
      <c r="E204" s="5">
        <v>44281641</v>
      </c>
      <c r="F204" s="5">
        <v>22328631.420000002</v>
      </c>
      <c r="G204" s="5">
        <v>1609771.96</v>
      </c>
      <c r="H204" s="5">
        <f t="shared" si="3"/>
        <v>68220044.379999995</v>
      </c>
      <c r="J204" s="5">
        <v>7745247.4199999999</v>
      </c>
      <c r="K204" s="5">
        <v>75965291.799999997</v>
      </c>
      <c r="L204" s="5">
        <v>51100245.909999996</v>
      </c>
      <c r="M204" s="5">
        <v>28204781.800000001</v>
      </c>
      <c r="N204" s="5">
        <v>14197892.359999999</v>
      </c>
      <c r="O204" s="5">
        <v>521190</v>
      </c>
      <c r="P204" s="5">
        <v>1344996.84</v>
      </c>
      <c r="Q204" s="5">
        <v>12780</v>
      </c>
      <c r="U204" s="5">
        <v>3211041.3</v>
      </c>
      <c r="V204" s="5">
        <v>1356881.27</v>
      </c>
      <c r="W204" s="5">
        <v>3824483.92</v>
      </c>
      <c r="X204" s="5">
        <v>598689.76</v>
      </c>
      <c r="Y204" s="5">
        <v>886248.85</v>
      </c>
      <c r="Z204" s="5">
        <v>5981100.3399999999</v>
      </c>
      <c r="AA204" s="5">
        <v>4083757.15</v>
      </c>
      <c r="AB204" s="5">
        <v>2336033.34</v>
      </c>
      <c r="AC204" s="5">
        <v>50395.49</v>
      </c>
    </row>
    <row r="205" spans="1:29" x14ac:dyDescent="0.2">
      <c r="A205" s="4">
        <v>1</v>
      </c>
      <c r="B205" s="4">
        <v>125234103</v>
      </c>
      <c r="C205" s="4" t="s">
        <v>92</v>
      </c>
      <c r="D205" s="4" t="s">
        <v>48</v>
      </c>
      <c r="E205" s="5">
        <v>68430549.230000004</v>
      </c>
      <c r="F205" s="5">
        <v>25376968.82</v>
      </c>
      <c r="G205" s="5">
        <v>2400843.4</v>
      </c>
      <c r="H205" s="5">
        <f t="shared" si="3"/>
        <v>96208361.450000018</v>
      </c>
      <c r="J205" s="5">
        <v>11550912.32</v>
      </c>
      <c r="K205" s="5">
        <v>107759273.77</v>
      </c>
      <c r="L205" s="5">
        <v>76802908.560000002</v>
      </c>
      <c r="M205" s="5">
        <v>47119596.090000004</v>
      </c>
      <c r="N205" s="5">
        <v>20497304.52</v>
      </c>
      <c r="O205" s="5">
        <v>596035</v>
      </c>
      <c r="P205" s="5">
        <v>3206.62</v>
      </c>
      <c r="R205" s="5">
        <v>214407</v>
      </c>
      <c r="U205" s="5">
        <v>2763490.22</v>
      </c>
      <c r="V205" s="5">
        <v>2187309.59</v>
      </c>
      <c r="W205" s="5">
        <v>5825963.3700000001</v>
      </c>
      <c r="X205" s="5">
        <v>828224.32</v>
      </c>
      <c r="Y205" s="5">
        <v>1094135.52</v>
      </c>
      <c r="Z205" s="5">
        <v>6538712.6600000001</v>
      </c>
      <c r="AA205" s="5">
        <v>4313390.38</v>
      </c>
      <c r="AB205" s="5">
        <v>1740017.48</v>
      </c>
      <c r="AC205" s="5">
        <v>85725.28</v>
      </c>
    </row>
    <row r="206" spans="1:29" x14ac:dyDescent="0.2">
      <c r="A206" s="4">
        <v>1</v>
      </c>
      <c r="B206" s="4">
        <v>125234502</v>
      </c>
      <c r="C206" s="4" t="s">
        <v>93</v>
      </c>
      <c r="D206" s="4" t="s">
        <v>48</v>
      </c>
      <c r="E206" s="5">
        <v>73989015.540000007</v>
      </c>
      <c r="F206" s="5">
        <v>34820587.229999997</v>
      </c>
      <c r="G206" s="5">
        <v>1636293.11</v>
      </c>
      <c r="H206" s="5">
        <f t="shared" si="3"/>
        <v>110445895.88000001</v>
      </c>
      <c r="J206" s="5">
        <v>10763821.16</v>
      </c>
      <c r="K206" s="5">
        <v>121209717.04000001</v>
      </c>
      <c r="L206" s="5">
        <v>86935835.370000005</v>
      </c>
      <c r="M206" s="5">
        <v>47779470.640000001</v>
      </c>
      <c r="N206" s="5">
        <v>23543878.41</v>
      </c>
      <c r="O206" s="5">
        <v>686125.1</v>
      </c>
      <c r="P206" s="5">
        <v>644062.89</v>
      </c>
      <c r="Q206" s="5">
        <v>12262.5</v>
      </c>
      <c r="R206" s="5">
        <v>1323216</v>
      </c>
      <c r="U206" s="5">
        <v>5519293.6699999999</v>
      </c>
      <c r="V206" s="5">
        <v>4142187.49</v>
      </c>
      <c r="W206" s="5">
        <v>5593926.3499999996</v>
      </c>
      <c r="X206" s="5">
        <v>2395031.89</v>
      </c>
      <c r="Y206" s="5">
        <v>1216861.1499999999</v>
      </c>
      <c r="Z206" s="5">
        <v>8762331.6400000006</v>
      </c>
      <c r="AA206" s="5">
        <v>5236076.82</v>
      </c>
      <c r="AB206" s="5">
        <v>1842750.79</v>
      </c>
      <c r="AC206" s="5">
        <v>112127.43</v>
      </c>
    </row>
    <row r="207" spans="1:29" x14ac:dyDescent="0.2">
      <c r="A207" s="4">
        <v>1</v>
      </c>
      <c r="B207" s="4">
        <v>125235103</v>
      </c>
      <c r="C207" s="4" t="s">
        <v>94</v>
      </c>
      <c r="D207" s="4" t="s">
        <v>48</v>
      </c>
      <c r="E207" s="5">
        <v>41258598.259999998</v>
      </c>
      <c r="F207" s="5">
        <v>20309186.789999999</v>
      </c>
      <c r="G207" s="5">
        <v>973875.76</v>
      </c>
      <c r="H207" s="5">
        <f t="shared" si="3"/>
        <v>62541660.809999995</v>
      </c>
      <c r="I207" s="5">
        <v>55495.58</v>
      </c>
      <c r="J207" s="5">
        <v>4561293.25</v>
      </c>
      <c r="K207" s="5">
        <v>67158449.640000001</v>
      </c>
      <c r="L207" s="5">
        <v>45837342.25</v>
      </c>
      <c r="M207" s="5">
        <v>28520158.02</v>
      </c>
      <c r="N207" s="5">
        <v>10465825.970000001</v>
      </c>
      <c r="O207" s="5">
        <v>996191</v>
      </c>
      <c r="P207" s="5">
        <v>525420.29</v>
      </c>
      <c r="R207" s="5">
        <v>463378</v>
      </c>
      <c r="T207" s="5">
        <v>287624.98</v>
      </c>
      <c r="U207" s="5">
        <v>3269792.33</v>
      </c>
      <c r="V207" s="5">
        <v>1424948.28</v>
      </c>
      <c r="W207" s="5">
        <v>4657796.4400000004</v>
      </c>
      <c r="X207" s="5">
        <v>922253.45</v>
      </c>
      <c r="Y207" s="5">
        <v>694979.3</v>
      </c>
      <c r="Z207" s="5">
        <v>4681690.3499999996</v>
      </c>
      <c r="AA207" s="5">
        <v>2995065.4</v>
      </c>
      <c r="AB207" s="5">
        <v>1625047.09</v>
      </c>
      <c r="AC207" s="5">
        <v>37614.15</v>
      </c>
    </row>
    <row r="208" spans="1:29" x14ac:dyDescent="0.2">
      <c r="A208" s="4">
        <v>1</v>
      </c>
      <c r="B208" s="4">
        <v>125235502</v>
      </c>
      <c r="C208" s="4" t="s">
        <v>95</v>
      </c>
      <c r="D208" s="4" t="s">
        <v>48</v>
      </c>
      <c r="E208" s="5">
        <v>45459270.310000002</v>
      </c>
      <c r="F208" s="5">
        <v>28415029.460000001</v>
      </c>
      <c r="G208" s="5">
        <v>1613625.47</v>
      </c>
      <c r="H208" s="5">
        <f t="shared" si="3"/>
        <v>75487925.24000001</v>
      </c>
      <c r="J208" s="5">
        <v>13114000</v>
      </c>
      <c r="K208" s="5">
        <v>88601925.239999995</v>
      </c>
      <c r="L208" s="5">
        <v>55250878.920000002</v>
      </c>
      <c r="M208" s="5">
        <v>27775756.68</v>
      </c>
      <c r="N208" s="5">
        <v>17143545.300000001</v>
      </c>
      <c r="O208" s="5">
        <v>355534.08000000002</v>
      </c>
      <c r="P208" s="5">
        <v>116495.1</v>
      </c>
      <c r="Q208" s="5">
        <v>67939.149999999994</v>
      </c>
      <c r="U208" s="5">
        <v>3113415.55</v>
      </c>
      <c r="V208" s="5">
        <v>3395093.51</v>
      </c>
      <c r="W208" s="5">
        <v>3660965.24</v>
      </c>
      <c r="X208" s="5">
        <v>1852139.05</v>
      </c>
      <c r="Y208" s="5">
        <v>1078983.46</v>
      </c>
      <c r="Z208" s="5">
        <v>6880836.8300000001</v>
      </c>
      <c r="AA208" s="5">
        <v>6257197.1500000004</v>
      </c>
      <c r="AB208" s="5">
        <v>2065270.16</v>
      </c>
      <c r="AC208" s="5">
        <v>111128.51</v>
      </c>
    </row>
    <row r="209" spans="1:29" x14ac:dyDescent="0.2">
      <c r="A209" s="4">
        <v>1</v>
      </c>
      <c r="B209" s="4">
        <v>125236903</v>
      </c>
      <c r="C209" s="4" t="s">
        <v>96</v>
      </c>
      <c r="D209" s="4" t="s">
        <v>48</v>
      </c>
      <c r="E209" s="5">
        <v>34138329.850000001</v>
      </c>
      <c r="F209" s="5">
        <v>19810147.690000001</v>
      </c>
      <c r="G209" s="5">
        <v>1059348.6299999999</v>
      </c>
      <c r="H209" s="5">
        <f t="shared" si="3"/>
        <v>55007826.170000009</v>
      </c>
      <c r="I209" s="5">
        <v>57303.37</v>
      </c>
      <c r="J209" s="5">
        <v>6597621.4100000001</v>
      </c>
      <c r="K209" s="5">
        <v>61662750.950000003</v>
      </c>
      <c r="L209" s="5">
        <v>42333617.600000001</v>
      </c>
      <c r="M209" s="5">
        <v>23120985.579999998</v>
      </c>
      <c r="N209" s="5">
        <v>10413368.710000001</v>
      </c>
      <c r="O209" s="5">
        <v>539853.34</v>
      </c>
      <c r="P209" s="5">
        <v>36531.120000000003</v>
      </c>
      <c r="Q209" s="5">
        <v>16234</v>
      </c>
      <c r="R209" s="5">
        <v>11357.1</v>
      </c>
      <c r="U209" s="5">
        <v>2118190.7799999998</v>
      </c>
      <c r="V209" s="5">
        <v>2094858.13</v>
      </c>
      <c r="W209" s="5">
        <v>3846200.06</v>
      </c>
      <c r="X209" s="5">
        <v>786868.99</v>
      </c>
      <c r="Y209" s="5">
        <v>988644.32</v>
      </c>
      <c r="Z209" s="5">
        <v>4718198.3499999996</v>
      </c>
      <c r="AA209" s="5">
        <v>3225699.04</v>
      </c>
      <c r="AB209" s="5">
        <v>1986743.75</v>
      </c>
      <c r="AC209" s="5">
        <v>44744.27</v>
      </c>
    </row>
    <row r="210" spans="1:29" x14ac:dyDescent="0.2">
      <c r="A210" s="4">
        <v>1</v>
      </c>
      <c r="B210" s="4">
        <v>125237603</v>
      </c>
      <c r="C210" s="4" t="s">
        <v>97</v>
      </c>
      <c r="D210" s="4" t="s">
        <v>48</v>
      </c>
      <c r="E210" s="5">
        <v>56750032.270000003</v>
      </c>
      <c r="F210" s="5">
        <v>31441262.02</v>
      </c>
      <c r="G210" s="5">
        <v>1399527.78</v>
      </c>
      <c r="H210" s="5">
        <f t="shared" si="3"/>
        <v>89590822.070000008</v>
      </c>
      <c r="J210" s="5">
        <v>8444820.3200000003</v>
      </c>
      <c r="K210" s="5">
        <v>98035642.390000001</v>
      </c>
      <c r="L210" s="5">
        <v>68853509.969999999</v>
      </c>
      <c r="M210" s="5">
        <v>39648963.299999997</v>
      </c>
      <c r="N210" s="5">
        <v>15720224.6</v>
      </c>
      <c r="O210" s="5">
        <v>228753.7</v>
      </c>
      <c r="P210" s="5">
        <v>3537.67</v>
      </c>
      <c r="R210" s="5">
        <v>1148553</v>
      </c>
      <c r="U210" s="5">
        <v>4218835.18</v>
      </c>
      <c r="V210" s="5">
        <v>4311037.83</v>
      </c>
      <c r="W210" s="5">
        <v>5716641.2199999997</v>
      </c>
      <c r="X210" s="5">
        <v>1131894.31</v>
      </c>
      <c r="Y210" s="5">
        <v>1055154.77</v>
      </c>
      <c r="Z210" s="5">
        <v>8441535.2899999991</v>
      </c>
      <c r="AA210" s="5">
        <v>4600920.29</v>
      </c>
      <c r="AB210" s="5">
        <v>1884256.55</v>
      </c>
      <c r="AC210" s="5">
        <v>80986.58</v>
      </c>
    </row>
    <row r="211" spans="1:29" x14ac:dyDescent="0.2">
      <c r="A211" s="4">
        <v>1</v>
      </c>
      <c r="B211" s="4">
        <v>125237702</v>
      </c>
      <c r="C211" s="4" t="s">
        <v>98</v>
      </c>
      <c r="D211" s="4" t="s">
        <v>48</v>
      </c>
      <c r="E211" s="5">
        <v>75715664.049999997</v>
      </c>
      <c r="F211" s="5">
        <v>27754045.09</v>
      </c>
      <c r="G211" s="5">
        <v>1325076.8899999999</v>
      </c>
      <c r="H211" s="5">
        <f t="shared" si="3"/>
        <v>104794786.03</v>
      </c>
      <c r="J211" s="5">
        <v>5871027.7999999998</v>
      </c>
      <c r="K211" s="5">
        <v>110665813.83</v>
      </c>
      <c r="L211" s="5">
        <v>81324298.219999999</v>
      </c>
      <c r="M211" s="5">
        <v>53317431.200000003</v>
      </c>
      <c r="N211" s="5">
        <v>19340996.379999999</v>
      </c>
      <c r="O211" s="5">
        <v>1150837</v>
      </c>
      <c r="P211" s="5">
        <v>1224656.47</v>
      </c>
      <c r="R211" s="5">
        <v>681743</v>
      </c>
      <c r="U211" s="5">
        <v>3780982.5</v>
      </c>
      <c r="V211" s="5">
        <v>1171881.68</v>
      </c>
      <c r="W211" s="5">
        <v>6514122.3300000001</v>
      </c>
      <c r="X211" s="5">
        <v>1764779.72</v>
      </c>
      <c r="Y211" s="5">
        <v>1194789.3999999999</v>
      </c>
      <c r="Z211" s="5">
        <v>7872348.3399999999</v>
      </c>
      <c r="AA211" s="5">
        <v>2264708.35</v>
      </c>
      <c r="AB211" s="5">
        <v>3133489.81</v>
      </c>
      <c r="AC211" s="5">
        <v>56942.96</v>
      </c>
    </row>
    <row r="212" spans="1:29" x14ac:dyDescent="0.2">
      <c r="A212" s="4">
        <v>1</v>
      </c>
      <c r="B212" s="4">
        <v>125237903</v>
      </c>
      <c r="C212" s="4" t="s">
        <v>99</v>
      </c>
      <c r="D212" s="4" t="s">
        <v>48</v>
      </c>
      <c r="E212" s="5">
        <v>54828358.32</v>
      </c>
      <c r="F212" s="5">
        <v>29334909.739999998</v>
      </c>
      <c r="G212" s="5">
        <v>1718919.4</v>
      </c>
      <c r="H212" s="5">
        <f t="shared" si="3"/>
        <v>85882187.460000008</v>
      </c>
      <c r="J212" s="5">
        <v>11814779.5</v>
      </c>
      <c r="K212" s="5">
        <v>97696966.959999993</v>
      </c>
      <c r="L212" s="5">
        <v>65803793.229999997</v>
      </c>
      <c r="M212" s="5">
        <v>38218275.090000004</v>
      </c>
      <c r="N212" s="5">
        <v>14255273.76</v>
      </c>
      <c r="O212" s="5">
        <v>371919</v>
      </c>
      <c r="P212" s="5">
        <v>1048313.47</v>
      </c>
      <c r="Q212" s="5">
        <v>10920</v>
      </c>
      <c r="R212" s="5">
        <v>923657</v>
      </c>
      <c r="U212" s="5">
        <v>3055227.32</v>
      </c>
      <c r="V212" s="5">
        <v>4072105.29</v>
      </c>
      <c r="W212" s="5">
        <v>5254838.87</v>
      </c>
      <c r="X212" s="5">
        <v>876039.03</v>
      </c>
      <c r="Y212" s="5">
        <v>1209436.02</v>
      </c>
      <c r="Z212" s="5">
        <v>7810211.1900000004</v>
      </c>
      <c r="AA212" s="5">
        <v>5664789.5700000003</v>
      </c>
      <c r="AB212" s="5">
        <v>1270406.47</v>
      </c>
      <c r="AC212" s="5">
        <v>121855.98</v>
      </c>
    </row>
    <row r="213" spans="1:29" x14ac:dyDescent="0.2">
      <c r="A213" s="4">
        <v>1</v>
      </c>
      <c r="B213" s="4">
        <v>125238402</v>
      </c>
      <c r="C213" s="4" t="s">
        <v>100</v>
      </c>
      <c r="D213" s="4" t="s">
        <v>48</v>
      </c>
      <c r="E213" s="5">
        <v>53830830.649999999</v>
      </c>
      <c r="F213" s="5">
        <v>22438874.690000001</v>
      </c>
      <c r="G213" s="5">
        <v>1034192.4</v>
      </c>
      <c r="H213" s="5">
        <f t="shared" si="3"/>
        <v>77303897.74000001</v>
      </c>
      <c r="J213" s="5">
        <v>7523328</v>
      </c>
      <c r="K213" s="5">
        <v>84827225.739999995</v>
      </c>
      <c r="L213" s="5">
        <v>52809292.359999999</v>
      </c>
      <c r="M213" s="5">
        <v>31122063.07</v>
      </c>
      <c r="N213" s="5">
        <v>18963686.539999999</v>
      </c>
      <c r="O213" s="5">
        <v>942032.91</v>
      </c>
      <c r="P213" s="5">
        <v>2508880.4300000002</v>
      </c>
      <c r="R213" s="5">
        <v>294167.7</v>
      </c>
      <c r="U213" s="5">
        <v>2941347.63</v>
      </c>
      <c r="V213" s="5">
        <v>2150679.16</v>
      </c>
      <c r="W213" s="5">
        <v>4466088.87</v>
      </c>
      <c r="X213" s="5">
        <v>788216.25</v>
      </c>
      <c r="Y213" s="5">
        <v>1060020.79</v>
      </c>
      <c r="Z213" s="5">
        <v>5594873.4500000002</v>
      </c>
      <c r="AA213" s="5">
        <v>4931847.63</v>
      </c>
      <c r="AB213" s="5">
        <v>476622.05</v>
      </c>
      <c r="AC213" s="5">
        <v>29178.86</v>
      </c>
    </row>
    <row r="214" spans="1:29" x14ac:dyDescent="0.2">
      <c r="A214" s="4">
        <v>1</v>
      </c>
      <c r="B214" s="4">
        <v>125238502</v>
      </c>
      <c r="C214" s="4" t="s">
        <v>101</v>
      </c>
      <c r="D214" s="4" t="s">
        <v>48</v>
      </c>
      <c r="E214" s="5">
        <v>43452186.079999998</v>
      </c>
      <c r="F214" s="5">
        <v>22042662.390000001</v>
      </c>
      <c r="G214" s="5">
        <v>1899546.59</v>
      </c>
      <c r="H214" s="5">
        <f t="shared" si="3"/>
        <v>67394395.060000002</v>
      </c>
      <c r="J214" s="5">
        <v>7580747.2599999998</v>
      </c>
      <c r="K214" s="5">
        <v>74975142.319999993</v>
      </c>
      <c r="L214" s="5">
        <v>53772980.630000003</v>
      </c>
      <c r="M214" s="5">
        <v>29768546.030000001</v>
      </c>
      <c r="N214" s="5">
        <v>11999760.470000001</v>
      </c>
      <c r="O214" s="5">
        <v>664932</v>
      </c>
      <c r="P214" s="5">
        <v>416129.67</v>
      </c>
      <c r="Q214" s="5">
        <v>7643.91</v>
      </c>
      <c r="R214" s="5">
        <v>579129</v>
      </c>
      <c r="S214" s="5">
        <v>16045</v>
      </c>
      <c r="U214" s="5">
        <v>3320009.9</v>
      </c>
      <c r="V214" s="5">
        <v>1741088.64</v>
      </c>
      <c r="W214" s="5">
        <v>4159443.11</v>
      </c>
      <c r="X214" s="5">
        <v>703753.59</v>
      </c>
      <c r="Y214" s="5">
        <v>854029.75</v>
      </c>
      <c r="Z214" s="5">
        <v>5438047.6900000004</v>
      </c>
      <c r="AA214" s="5">
        <v>3390681.13</v>
      </c>
      <c r="AB214" s="5">
        <v>2368207.12</v>
      </c>
      <c r="AC214" s="5">
        <v>67401.460000000006</v>
      </c>
    </row>
    <row r="215" spans="1:29" x14ac:dyDescent="0.2">
      <c r="A215" s="4">
        <v>1</v>
      </c>
      <c r="B215" s="4">
        <v>125239452</v>
      </c>
      <c r="C215" s="4" t="s">
        <v>102</v>
      </c>
      <c r="D215" s="4" t="s">
        <v>48</v>
      </c>
      <c r="E215" s="5">
        <v>132760783.90000001</v>
      </c>
      <c r="F215" s="5">
        <v>54052871.759999998</v>
      </c>
      <c r="G215" s="5">
        <v>4791885.92</v>
      </c>
      <c r="H215" s="5">
        <f t="shared" si="3"/>
        <v>191605541.57999998</v>
      </c>
      <c r="I215" s="5">
        <v>1146296.2</v>
      </c>
      <c r="J215" s="5">
        <v>9789317.7300000004</v>
      </c>
      <c r="K215" s="5">
        <v>202541155.50999999</v>
      </c>
      <c r="L215" s="5">
        <v>137178932.31999999</v>
      </c>
      <c r="M215" s="5">
        <v>86906439.540000007</v>
      </c>
      <c r="N215" s="5">
        <v>41631996.340000004</v>
      </c>
      <c r="O215" s="5">
        <v>1141053.05</v>
      </c>
      <c r="P215" s="5">
        <v>1945332.4</v>
      </c>
      <c r="Q215" s="5">
        <v>287249.57</v>
      </c>
      <c r="R215" s="5">
        <v>848713</v>
      </c>
      <c r="U215" s="5">
        <v>7283139.8399999999</v>
      </c>
      <c r="V215" s="5">
        <v>7639519.5800000001</v>
      </c>
      <c r="W215" s="5">
        <v>9635388.9299999997</v>
      </c>
      <c r="X215" s="5">
        <v>1687175.65</v>
      </c>
      <c r="Y215" s="5">
        <v>1828258.86</v>
      </c>
      <c r="Z215" s="5">
        <v>13705362.060000001</v>
      </c>
      <c r="AA215" s="5">
        <v>9505039.0800000001</v>
      </c>
      <c r="AB215" s="5">
        <v>2681709.41</v>
      </c>
      <c r="AC215" s="5">
        <v>87278.35</v>
      </c>
    </row>
    <row r="216" spans="1:29" x14ac:dyDescent="0.2">
      <c r="A216" s="4">
        <v>1</v>
      </c>
      <c r="B216" s="4">
        <v>125239603</v>
      </c>
      <c r="C216" s="4" t="s">
        <v>570</v>
      </c>
      <c r="D216" s="4" t="s">
        <v>48</v>
      </c>
      <c r="E216" s="5">
        <v>47500092.240000002</v>
      </c>
      <c r="F216" s="5">
        <v>23647890.23</v>
      </c>
      <c r="G216" s="5">
        <v>1711511.21</v>
      </c>
      <c r="H216" s="5">
        <f t="shared" si="3"/>
        <v>72859493.679999992</v>
      </c>
      <c r="J216" s="5">
        <v>7538814.8499999996</v>
      </c>
      <c r="K216" s="5">
        <v>80398308.530000001</v>
      </c>
      <c r="L216" s="5">
        <v>56733045.350000001</v>
      </c>
      <c r="M216" s="5">
        <v>33756080.270000003</v>
      </c>
      <c r="N216" s="5">
        <v>13042591.810000001</v>
      </c>
      <c r="O216" s="5">
        <v>292715</v>
      </c>
      <c r="P216" s="5">
        <v>227702.16</v>
      </c>
      <c r="Q216" s="5">
        <v>2037</v>
      </c>
      <c r="R216" s="5">
        <v>178966</v>
      </c>
      <c r="U216" s="5">
        <v>3036010.71</v>
      </c>
      <c r="V216" s="5">
        <v>2681520.89</v>
      </c>
      <c r="W216" s="5">
        <v>5237953.3499999996</v>
      </c>
      <c r="X216" s="5">
        <v>1073877.1000000001</v>
      </c>
      <c r="Y216" s="5">
        <v>902179.64</v>
      </c>
      <c r="Z216" s="5">
        <v>5370173.3600000003</v>
      </c>
      <c r="AA216" s="5">
        <v>3828230.05</v>
      </c>
      <c r="AB216" s="5">
        <v>1468997.71</v>
      </c>
      <c r="AC216" s="5">
        <v>48947.42</v>
      </c>
    </row>
    <row r="217" spans="1:29" x14ac:dyDescent="0.2">
      <c r="A217" s="4">
        <v>1</v>
      </c>
      <c r="B217" s="4">
        <v>125239652</v>
      </c>
      <c r="C217" s="4" t="s">
        <v>103</v>
      </c>
      <c r="D217" s="4" t="s">
        <v>48</v>
      </c>
      <c r="E217" s="5">
        <v>68482010</v>
      </c>
      <c r="F217" s="5">
        <v>29125205</v>
      </c>
      <c r="G217" s="5">
        <v>1652295</v>
      </c>
      <c r="H217" s="5">
        <f t="shared" si="3"/>
        <v>99259510</v>
      </c>
      <c r="J217" s="5">
        <v>4285431</v>
      </c>
      <c r="K217" s="5">
        <v>103544941</v>
      </c>
      <c r="L217" s="5">
        <v>67764532.629999995</v>
      </c>
      <c r="M217" s="5">
        <v>42962837</v>
      </c>
      <c r="N217" s="5">
        <v>23708713</v>
      </c>
      <c r="O217" s="5">
        <v>1337917</v>
      </c>
      <c r="P217" s="5">
        <v>143501</v>
      </c>
      <c r="R217" s="5">
        <v>305936</v>
      </c>
      <c r="S217" s="5">
        <v>23106</v>
      </c>
      <c r="U217" s="5">
        <v>3498013</v>
      </c>
      <c r="V217" s="5">
        <v>2552880</v>
      </c>
      <c r="W217" s="5">
        <v>6013748</v>
      </c>
      <c r="X217" s="5">
        <v>1018269</v>
      </c>
      <c r="Y217" s="5">
        <v>901031</v>
      </c>
      <c r="Z217" s="5">
        <v>6922992</v>
      </c>
      <c r="AA217" s="5">
        <v>6519082</v>
      </c>
      <c r="AB217" s="5">
        <v>1666961</v>
      </c>
      <c r="AC217" s="5">
        <v>32229</v>
      </c>
    </row>
    <row r="218" spans="1:29" x14ac:dyDescent="0.2">
      <c r="A218" s="4">
        <v>1</v>
      </c>
      <c r="B218" s="4">
        <v>109243503</v>
      </c>
      <c r="C218" s="4" t="s">
        <v>291</v>
      </c>
      <c r="D218" s="4" t="s">
        <v>521</v>
      </c>
      <c r="E218" s="5">
        <v>5660477.6200000001</v>
      </c>
      <c r="F218" s="5">
        <v>3545776.25</v>
      </c>
      <c r="G218" s="5">
        <v>296168.18</v>
      </c>
      <c r="H218" s="5">
        <f t="shared" si="3"/>
        <v>9502422.0500000007</v>
      </c>
      <c r="I218" s="5">
        <v>83982.25</v>
      </c>
      <c r="K218" s="5">
        <v>9586404.3000000007</v>
      </c>
      <c r="L218" s="5">
        <v>6647339.5999999996</v>
      </c>
      <c r="M218" s="5">
        <v>3854601.07</v>
      </c>
      <c r="N218" s="5">
        <v>1228223.69</v>
      </c>
      <c r="O218" s="5">
        <v>274201.84999999998</v>
      </c>
      <c r="P218" s="5">
        <v>172378.92</v>
      </c>
      <c r="T218" s="5">
        <v>131072.09</v>
      </c>
      <c r="U218" s="5">
        <v>309277.09000000003</v>
      </c>
      <c r="V218" s="5">
        <v>126104.93</v>
      </c>
      <c r="W218" s="5">
        <v>842966.99</v>
      </c>
      <c r="X218" s="5">
        <v>180636.29</v>
      </c>
      <c r="Y218" s="5">
        <v>382875.86</v>
      </c>
      <c r="Z218" s="5">
        <v>1035063.12</v>
      </c>
      <c r="AA218" s="5">
        <v>519375.89</v>
      </c>
      <c r="AB218" s="5">
        <v>121869.09</v>
      </c>
      <c r="AC218" s="5">
        <v>27606.99</v>
      </c>
    </row>
    <row r="219" spans="1:29" x14ac:dyDescent="0.2">
      <c r="A219" s="4">
        <v>1</v>
      </c>
      <c r="B219" s="4">
        <v>109246003</v>
      </c>
      <c r="C219" s="4" t="s">
        <v>292</v>
      </c>
      <c r="D219" s="4" t="s">
        <v>521</v>
      </c>
      <c r="E219" s="5">
        <v>8798672.6199999992</v>
      </c>
      <c r="F219" s="5">
        <v>4513998.38</v>
      </c>
      <c r="G219" s="5">
        <v>222441.15</v>
      </c>
      <c r="H219" s="5">
        <f t="shared" si="3"/>
        <v>13535112.15</v>
      </c>
      <c r="J219" s="5">
        <v>276571.23</v>
      </c>
      <c r="K219" s="5">
        <v>13811683.380000001</v>
      </c>
      <c r="L219" s="5">
        <v>9872187.4900000002</v>
      </c>
      <c r="M219" s="5">
        <v>6564863.4500000002</v>
      </c>
      <c r="N219" s="5">
        <v>2227374.46</v>
      </c>
      <c r="P219" s="5">
        <v>6434.71</v>
      </c>
      <c r="U219" s="5">
        <v>514769.8</v>
      </c>
      <c r="V219" s="5">
        <v>370737.21</v>
      </c>
      <c r="W219" s="5">
        <v>904945.29</v>
      </c>
      <c r="X219" s="5">
        <v>211456.77</v>
      </c>
      <c r="Y219" s="5">
        <v>345995.67</v>
      </c>
      <c r="Z219" s="5">
        <v>1409491.57</v>
      </c>
      <c r="AA219" s="5">
        <v>713301.22</v>
      </c>
      <c r="AC219" s="5">
        <v>43300.85</v>
      </c>
    </row>
    <row r="220" spans="1:29" x14ac:dyDescent="0.2">
      <c r="A220" s="4">
        <v>1</v>
      </c>
      <c r="B220" s="4">
        <v>109248003</v>
      </c>
      <c r="C220" s="4" t="s">
        <v>293</v>
      </c>
      <c r="D220" s="4" t="s">
        <v>521</v>
      </c>
      <c r="E220" s="5">
        <v>17007259.850000001</v>
      </c>
      <c r="F220" s="5">
        <v>10171869.439999999</v>
      </c>
      <c r="G220" s="5">
        <v>659095.79</v>
      </c>
      <c r="H220" s="5">
        <f t="shared" si="3"/>
        <v>27838225.079999998</v>
      </c>
      <c r="J220" s="5">
        <v>1610838.5</v>
      </c>
      <c r="K220" s="5">
        <v>29449063.579999998</v>
      </c>
      <c r="L220" s="5">
        <v>20230630.16</v>
      </c>
      <c r="M220" s="5">
        <v>12261271.310000001</v>
      </c>
      <c r="N220" s="5">
        <v>4159608.53</v>
      </c>
      <c r="O220" s="5">
        <v>398025.31</v>
      </c>
      <c r="P220" s="5">
        <v>110989.27</v>
      </c>
      <c r="Q220" s="5">
        <v>77365.429999999993</v>
      </c>
      <c r="U220" s="5">
        <v>943825.69</v>
      </c>
      <c r="V220" s="5">
        <v>1019731.67</v>
      </c>
      <c r="W220" s="5">
        <v>2590735.34</v>
      </c>
      <c r="X220" s="5">
        <v>463286.56</v>
      </c>
      <c r="Y220" s="5">
        <v>486435.25</v>
      </c>
      <c r="Z220" s="5">
        <v>2483383.67</v>
      </c>
      <c r="AA220" s="5">
        <v>1875317.84</v>
      </c>
      <c r="AB220" s="5">
        <v>142915.63</v>
      </c>
      <c r="AC220" s="5">
        <v>166237.79</v>
      </c>
    </row>
    <row r="221" spans="1:29" x14ac:dyDescent="0.2">
      <c r="A221" s="4">
        <v>1</v>
      </c>
      <c r="B221" s="4">
        <v>105251453</v>
      </c>
      <c r="C221" s="4" t="s">
        <v>216</v>
      </c>
      <c r="D221" s="4" t="s">
        <v>508</v>
      </c>
      <c r="E221" s="5">
        <v>18784539.489999998</v>
      </c>
      <c r="F221" s="5">
        <v>10429226.550000001</v>
      </c>
      <c r="G221" s="5">
        <v>1008874.3</v>
      </c>
      <c r="H221" s="5">
        <f t="shared" si="3"/>
        <v>30222640.34</v>
      </c>
      <c r="I221" s="5">
        <v>61955.39</v>
      </c>
      <c r="J221" s="5">
        <v>2168708.29</v>
      </c>
      <c r="K221" s="5">
        <v>32453304.02</v>
      </c>
      <c r="L221" s="5">
        <v>18866520.600000001</v>
      </c>
      <c r="M221" s="5">
        <v>12359424.710000001</v>
      </c>
      <c r="N221" s="5">
        <v>4047649.76</v>
      </c>
      <c r="O221" s="5">
        <v>1576717.9</v>
      </c>
      <c r="P221" s="5">
        <v>441417.75</v>
      </c>
      <c r="S221" s="5">
        <v>43591.6</v>
      </c>
      <c r="T221" s="5">
        <v>315737.77</v>
      </c>
      <c r="U221" s="5">
        <v>1033335.33</v>
      </c>
      <c r="V221" s="5">
        <v>984046.03</v>
      </c>
      <c r="W221" s="5">
        <v>2561634.36</v>
      </c>
      <c r="X221" s="5">
        <v>252954.13</v>
      </c>
      <c r="Y221" s="5">
        <v>943630.33</v>
      </c>
      <c r="Z221" s="5">
        <v>2455359.9500000002</v>
      </c>
      <c r="AA221" s="5">
        <v>2151954.5499999998</v>
      </c>
      <c r="AB221" s="5">
        <v>17444.79</v>
      </c>
      <c r="AC221" s="5">
        <v>28867.08</v>
      </c>
    </row>
    <row r="222" spans="1:29" x14ac:dyDescent="0.2">
      <c r="A222" s="4">
        <v>1</v>
      </c>
      <c r="B222" s="4">
        <v>105252602</v>
      </c>
      <c r="C222" s="4" t="s">
        <v>217</v>
      </c>
      <c r="D222" s="4" t="s">
        <v>508</v>
      </c>
      <c r="E222" s="5">
        <v>127553275.39</v>
      </c>
      <c r="F222" s="5">
        <v>44104381.420000002</v>
      </c>
      <c r="G222" s="5">
        <v>2227786.42</v>
      </c>
      <c r="H222" s="5">
        <f t="shared" si="3"/>
        <v>173885443.22999999</v>
      </c>
      <c r="I222" s="5">
        <v>1010933</v>
      </c>
      <c r="J222" s="5">
        <v>117966540.64</v>
      </c>
      <c r="K222" s="5">
        <v>292862916.87</v>
      </c>
      <c r="L222" s="5">
        <v>109435836.40000001</v>
      </c>
      <c r="M222" s="5">
        <v>86397762.840000004</v>
      </c>
      <c r="N222" s="5">
        <v>34344692.039999999</v>
      </c>
      <c r="O222" s="5">
        <v>3165836.55</v>
      </c>
      <c r="P222" s="5">
        <v>1294122.68</v>
      </c>
      <c r="Q222" s="5">
        <v>575992.86</v>
      </c>
      <c r="R222" s="5">
        <v>180180.41</v>
      </c>
      <c r="T222" s="5">
        <v>1594688.01</v>
      </c>
      <c r="U222" s="5">
        <v>6325172.5199999996</v>
      </c>
      <c r="V222" s="5">
        <v>5585537.25</v>
      </c>
      <c r="W222" s="5">
        <v>9826662.0500000007</v>
      </c>
      <c r="X222" s="5">
        <v>1736741.66</v>
      </c>
      <c r="Y222" s="5">
        <v>2260195.86</v>
      </c>
      <c r="Z222" s="5">
        <v>12272759.33</v>
      </c>
      <c r="AA222" s="5">
        <v>5018386.6900000004</v>
      </c>
      <c r="AB222" s="5">
        <v>926219.98</v>
      </c>
      <c r="AC222" s="5">
        <v>152706.07999999999</v>
      </c>
    </row>
    <row r="223" spans="1:29" x14ac:dyDescent="0.2">
      <c r="A223" s="4">
        <v>1</v>
      </c>
      <c r="B223" s="4">
        <v>105253303</v>
      </c>
      <c r="C223" s="4" t="s">
        <v>218</v>
      </c>
      <c r="D223" s="4" t="s">
        <v>508</v>
      </c>
      <c r="E223" s="5">
        <v>13317823.74</v>
      </c>
      <c r="F223" s="5">
        <v>8020662.6900000004</v>
      </c>
      <c r="G223" s="5">
        <v>940169.87</v>
      </c>
      <c r="H223" s="5">
        <f t="shared" si="3"/>
        <v>22278656.300000001</v>
      </c>
      <c r="J223" s="5">
        <v>4571903.7</v>
      </c>
      <c r="K223" s="5">
        <v>26850560</v>
      </c>
      <c r="L223" s="5">
        <v>16822673.829999998</v>
      </c>
      <c r="M223" s="5">
        <v>10441074.189999999</v>
      </c>
      <c r="N223" s="5">
        <v>2697126.72</v>
      </c>
      <c r="O223" s="5">
        <v>145801.68</v>
      </c>
      <c r="P223" s="5">
        <v>21499.37</v>
      </c>
      <c r="Q223" s="5">
        <v>3100</v>
      </c>
      <c r="S223" s="5">
        <v>9221.7800000000007</v>
      </c>
      <c r="U223" s="5">
        <v>518769.49</v>
      </c>
      <c r="V223" s="5">
        <v>886184.89</v>
      </c>
      <c r="W223" s="5">
        <v>1841956.22</v>
      </c>
      <c r="X223" s="5">
        <v>237693</v>
      </c>
      <c r="Y223" s="5">
        <v>592350.71999999997</v>
      </c>
      <c r="Z223" s="5">
        <v>2324572.15</v>
      </c>
      <c r="AA223" s="5">
        <v>1247580.1200000001</v>
      </c>
      <c r="AB223" s="5">
        <v>324216.03999999998</v>
      </c>
      <c r="AC223" s="5">
        <v>47340.06</v>
      </c>
    </row>
    <row r="224" spans="1:29" x14ac:dyDescent="0.2">
      <c r="A224" s="4">
        <v>1</v>
      </c>
      <c r="B224" s="4">
        <v>105253553</v>
      </c>
      <c r="C224" s="4" t="s">
        <v>219</v>
      </c>
      <c r="D224" s="4" t="s">
        <v>508</v>
      </c>
      <c r="E224" s="5">
        <v>19232962.530000001</v>
      </c>
      <c r="F224" s="5">
        <v>10214147.710000001</v>
      </c>
      <c r="G224" s="5">
        <v>679017.97</v>
      </c>
      <c r="H224" s="5">
        <f t="shared" si="3"/>
        <v>30126128.210000001</v>
      </c>
      <c r="I224" s="5">
        <v>32617.37</v>
      </c>
      <c r="J224" s="5">
        <v>4519707.55</v>
      </c>
      <c r="K224" s="5">
        <v>34678453.130000003</v>
      </c>
      <c r="L224" s="5">
        <v>21480441.649999999</v>
      </c>
      <c r="M224" s="5">
        <v>13105214.689999999</v>
      </c>
      <c r="N224" s="5">
        <v>5136612.07</v>
      </c>
      <c r="O224" s="5">
        <v>865645.13</v>
      </c>
      <c r="P224" s="5">
        <v>96768.53</v>
      </c>
      <c r="Q224" s="5">
        <v>28722.11</v>
      </c>
      <c r="U224" s="5">
        <v>1319195.8799999999</v>
      </c>
      <c r="V224" s="5">
        <v>1269993.6599999999</v>
      </c>
      <c r="W224" s="5">
        <v>2122207.14</v>
      </c>
      <c r="X224" s="5">
        <v>596238.6</v>
      </c>
      <c r="Y224" s="5">
        <v>251777.03</v>
      </c>
      <c r="Z224" s="5">
        <v>2280917.39</v>
      </c>
      <c r="AA224" s="5">
        <v>1832658.27</v>
      </c>
      <c r="AB224" s="5">
        <v>464596.79</v>
      </c>
      <c r="AC224" s="5">
        <v>76562.95</v>
      </c>
    </row>
    <row r="225" spans="1:29" x14ac:dyDescent="0.2">
      <c r="A225" s="4">
        <v>1</v>
      </c>
      <c r="B225" s="4">
        <v>105253903</v>
      </c>
      <c r="C225" s="4" t="s">
        <v>220</v>
      </c>
      <c r="D225" s="4" t="s">
        <v>508</v>
      </c>
      <c r="E225" s="5">
        <v>19478483.199999999</v>
      </c>
      <c r="F225" s="5">
        <v>10107970.779999999</v>
      </c>
      <c r="G225" s="5">
        <v>949087</v>
      </c>
      <c r="H225" s="5">
        <f t="shared" si="3"/>
        <v>30535540.979999997</v>
      </c>
      <c r="I225" s="5">
        <v>564099</v>
      </c>
      <c r="J225" s="5">
        <v>2050197.24</v>
      </c>
      <c r="K225" s="5">
        <v>33149837.219999999</v>
      </c>
      <c r="L225" s="5">
        <v>21862347.93</v>
      </c>
      <c r="M225" s="5">
        <v>13710871.310000001</v>
      </c>
      <c r="N225" s="5">
        <v>3779654.25</v>
      </c>
      <c r="O225" s="5">
        <v>1381045.31</v>
      </c>
      <c r="P225" s="5">
        <v>606912.32999999996</v>
      </c>
      <c r="U225" s="5">
        <v>1166461.3799999999</v>
      </c>
      <c r="V225" s="5">
        <v>1430270.15</v>
      </c>
      <c r="W225" s="5">
        <v>2017806.43</v>
      </c>
      <c r="X225" s="5">
        <v>462824.01</v>
      </c>
      <c r="Y225" s="5">
        <v>378354.65</v>
      </c>
      <c r="Z225" s="5">
        <v>2734252.7</v>
      </c>
      <c r="AA225" s="5">
        <v>1762714.25</v>
      </c>
      <c r="AB225" s="5">
        <v>103503.03</v>
      </c>
      <c r="AC225" s="5">
        <v>51784.18</v>
      </c>
    </row>
    <row r="226" spans="1:29" x14ac:dyDescent="0.2">
      <c r="A226" s="4">
        <v>1</v>
      </c>
      <c r="B226" s="4">
        <v>105254053</v>
      </c>
      <c r="C226" s="4" t="s">
        <v>221</v>
      </c>
      <c r="D226" s="4" t="s">
        <v>508</v>
      </c>
      <c r="E226" s="5">
        <v>16201323.9</v>
      </c>
      <c r="F226" s="5">
        <v>7884876.6799999997</v>
      </c>
      <c r="G226" s="5">
        <v>724140.4</v>
      </c>
      <c r="H226" s="5">
        <f t="shared" si="3"/>
        <v>24810340.979999997</v>
      </c>
      <c r="J226" s="5">
        <v>2556011.94</v>
      </c>
      <c r="K226" s="5">
        <v>27366352.920000002</v>
      </c>
      <c r="L226" s="5">
        <v>17187222.699999999</v>
      </c>
      <c r="M226" s="5">
        <v>11802101.35</v>
      </c>
      <c r="N226" s="5">
        <v>3808316.27</v>
      </c>
      <c r="O226" s="5">
        <v>383096.04</v>
      </c>
      <c r="P226" s="5">
        <v>108030.2</v>
      </c>
      <c r="Q226" s="5">
        <v>3487.6</v>
      </c>
      <c r="T226" s="5">
        <v>96292.44</v>
      </c>
      <c r="U226" s="5">
        <v>989559.1</v>
      </c>
      <c r="V226" s="5">
        <v>715637.25</v>
      </c>
      <c r="W226" s="5">
        <v>1877900.92</v>
      </c>
      <c r="X226" s="5">
        <v>361191.53</v>
      </c>
      <c r="Y226" s="5">
        <v>386455.41</v>
      </c>
      <c r="Z226" s="5">
        <v>2187330.88</v>
      </c>
      <c r="AA226" s="5">
        <v>1014142.82</v>
      </c>
      <c r="AB226" s="5">
        <v>325665.25</v>
      </c>
      <c r="AC226" s="5">
        <v>26993.52</v>
      </c>
    </row>
    <row r="227" spans="1:29" x14ac:dyDescent="0.2">
      <c r="A227" s="4">
        <v>1</v>
      </c>
      <c r="B227" s="4">
        <v>105254353</v>
      </c>
      <c r="C227" s="4" t="s">
        <v>222</v>
      </c>
      <c r="D227" s="4" t="s">
        <v>508</v>
      </c>
      <c r="E227" s="5">
        <v>19482079.890000001</v>
      </c>
      <c r="F227" s="5">
        <v>9409773.9700000007</v>
      </c>
      <c r="G227" s="5">
        <v>565939.82999999996</v>
      </c>
      <c r="H227" s="5">
        <f t="shared" si="3"/>
        <v>29457793.689999998</v>
      </c>
      <c r="J227" s="5">
        <v>6113772.0099999998</v>
      </c>
      <c r="K227" s="5">
        <v>35571565.700000003</v>
      </c>
      <c r="L227" s="5">
        <v>21094030.559999999</v>
      </c>
      <c r="M227" s="5">
        <v>14866050.4</v>
      </c>
      <c r="N227" s="5">
        <v>3936655.39</v>
      </c>
      <c r="O227" s="5">
        <v>430420.04</v>
      </c>
      <c r="P227" s="5">
        <v>240374.49</v>
      </c>
      <c r="Q227" s="5">
        <v>8579.57</v>
      </c>
      <c r="U227" s="5">
        <v>828673.75</v>
      </c>
      <c r="V227" s="5">
        <v>954306.04</v>
      </c>
      <c r="W227" s="5">
        <v>1843079.23</v>
      </c>
      <c r="X227" s="5">
        <v>386779.92</v>
      </c>
      <c r="Y227" s="5">
        <v>465778.51</v>
      </c>
      <c r="Z227" s="5">
        <v>2481549.08</v>
      </c>
      <c r="AA227" s="5">
        <v>1974201.92</v>
      </c>
      <c r="AB227" s="5">
        <v>423744.2</v>
      </c>
      <c r="AC227" s="5">
        <v>51661.32</v>
      </c>
    </row>
    <row r="228" spans="1:29" x14ac:dyDescent="0.2">
      <c r="A228" s="4">
        <v>1</v>
      </c>
      <c r="B228" s="4">
        <v>105256553</v>
      </c>
      <c r="C228" s="4" t="s">
        <v>223</v>
      </c>
      <c r="D228" s="4" t="s">
        <v>508</v>
      </c>
      <c r="E228" s="5">
        <v>11200364.939999999</v>
      </c>
      <c r="F228" s="5">
        <v>6019099.21</v>
      </c>
      <c r="G228" s="5">
        <v>549029.21</v>
      </c>
      <c r="H228" s="5">
        <f t="shared" si="3"/>
        <v>17768493.359999999</v>
      </c>
      <c r="I228" s="5">
        <v>542515.36</v>
      </c>
      <c r="J228" s="5">
        <v>1849036.64</v>
      </c>
      <c r="K228" s="5">
        <v>20160045.359999999</v>
      </c>
      <c r="L228" s="5">
        <v>12815481.1</v>
      </c>
      <c r="M228" s="5">
        <v>7117081.2800000003</v>
      </c>
      <c r="N228" s="5">
        <v>3265950.5</v>
      </c>
      <c r="O228" s="5">
        <v>124251.36</v>
      </c>
      <c r="P228" s="5">
        <v>587118.17000000004</v>
      </c>
      <c r="T228" s="5">
        <v>105963.63</v>
      </c>
      <c r="U228" s="5">
        <v>466214.27</v>
      </c>
      <c r="V228" s="5">
        <v>401145.9</v>
      </c>
      <c r="W228" s="5">
        <v>1451572.77</v>
      </c>
      <c r="X228" s="5">
        <v>193420.71</v>
      </c>
      <c r="Y228" s="5">
        <v>433083.7</v>
      </c>
      <c r="Z228" s="5">
        <v>1883410.42</v>
      </c>
      <c r="AA228" s="5">
        <v>715606.75</v>
      </c>
      <c r="AB228" s="5">
        <v>461560.98</v>
      </c>
      <c r="AC228" s="5">
        <v>13083.71</v>
      </c>
    </row>
    <row r="229" spans="1:29" x14ac:dyDescent="0.2">
      <c r="A229" s="4">
        <v>1</v>
      </c>
      <c r="B229" s="4">
        <v>105257602</v>
      </c>
      <c r="C229" s="4" t="s">
        <v>224</v>
      </c>
      <c r="D229" s="4" t="s">
        <v>508</v>
      </c>
      <c r="E229" s="5">
        <v>56649550.170000002</v>
      </c>
      <c r="F229" s="5">
        <v>31268791.539999999</v>
      </c>
      <c r="G229" s="5">
        <v>1752669.17</v>
      </c>
      <c r="H229" s="5">
        <f t="shared" si="3"/>
        <v>89671010.88000001</v>
      </c>
      <c r="J229" s="5">
        <v>9577708.5299999993</v>
      </c>
      <c r="K229" s="5">
        <v>99248719.409999996</v>
      </c>
      <c r="L229" s="5">
        <v>63278519.020000003</v>
      </c>
      <c r="M229" s="5">
        <v>39381626.18</v>
      </c>
      <c r="N229" s="5">
        <v>13582596.5</v>
      </c>
      <c r="O229" s="5">
        <v>3098186.82</v>
      </c>
      <c r="P229" s="5">
        <v>433912.59</v>
      </c>
      <c r="Q229" s="5">
        <v>144006.29999999999</v>
      </c>
      <c r="R229" s="5">
        <v>9221.7800000000007</v>
      </c>
      <c r="U229" s="5">
        <v>4322149.93</v>
      </c>
      <c r="V229" s="5">
        <v>3121760.9</v>
      </c>
      <c r="W229" s="5">
        <v>5830583.9299999997</v>
      </c>
      <c r="X229" s="5">
        <v>1359220.06</v>
      </c>
      <c r="Y229" s="5">
        <v>1055137.42</v>
      </c>
      <c r="Z229" s="5">
        <v>8965679.7400000002</v>
      </c>
      <c r="AA229" s="5">
        <v>4854063.54</v>
      </c>
      <c r="AB229" s="5">
        <v>1554378.71</v>
      </c>
      <c r="AC229" s="5">
        <v>205817.31</v>
      </c>
    </row>
    <row r="230" spans="1:29" x14ac:dyDescent="0.2">
      <c r="A230" s="4">
        <v>1</v>
      </c>
      <c r="B230" s="4">
        <v>105258303</v>
      </c>
      <c r="C230" s="4" t="s">
        <v>225</v>
      </c>
      <c r="D230" s="4" t="s">
        <v>508</v>
      </c>
      <c r="E230" s="5">
        <v>13962973.890000001</v>
      </c>
      <c r="F230" s="5">
        <v>7160547.7300000004</v>
      </c>
      <c r="G230" s="5">
        <v>597410.31000000006</v>
      </c>
      <c r="H230" s="5">
        <f t="shared" si="3"/>
        <v>21720931.93</v>
      </c>
      <c r="J230" s="5">
        <v>6742179.71</v>
      </c>
      <c r="K230" s="5">
        <v>28463111.640000001</v>
      </c>
      <c r="L230" s="5">
        <v>15289384.050000001</v>
      </c>
      <c r="M230" s="5">
        <v>10069841.960000001</v>
      </c>
      <c r="N230" s="5">
        <v>2923408.62</v>
      </c>
      <c r="O230" s="5">
        <v>715132.58</v>
      </c>
      <c r="P230" s="5">
        <v>254590.73</v>
      </c>
      <c r="U230" s="5">
        <v>541965.06000000006</v>
      </c>
      <c r="V230" s="5">
        <v>773753.05</v>
      </c>
      <c r="W230" s="5">
        <v>1981047.47</v>
      </c>
      <c r="X230" s="5">
        <v>282732.63</v>
      </c>
      <c r="Y230" s="5">
        <v>353011.32</v>
      </c>
      <c r="Z230" s="5">
        <v>2182469.9300000002</v>
      </c>
      <c r="AA230" s="5">
        <v>1014628.74</v>
      </c>
      <c r="AC230" s="5">
        <v>30939.53</v>
      </c>
    </row>
    <row r="231" spans="1:29" x14ac:dyDescent="0.2">
      <c r="A231" s="4">
        <v>1</v>
      </c>
      <c r="B231" s="4">
        <v>105258503</v>
      </c>
      <c r="C231" s="4" t="s">
        <v>226</v>
      </c>
      <c r="D231" s="4" t="s">
        <v>508</v>
      </c>
      <c r="E231" s="5">
        <v>13526874.050000001</v>
      </c>
      <c r="F231" s="5">
        <v>6328240.5300000003</v>
      </c>
      <c r="G231" s="5">
        <v>508366.99</v>
      </c>
      <c r="H231" s="5">
        <f t="shared" si="3"/>
        <v>20363481.57</v>
      </c>
      <c r="J231" s="5">
        <v>105000</v>
      </c>
      <c r="K231" s="5">
        <v>20468481.57</v>
      </c>
      <c r="L231" s="5">
        <v>13157055</v>
      </c>
      <c r="M231" s="5">
        <v>9549809.4199999999</v>
      </c>
      <c r="N231" s="5">
        <v>2926715.65</v>
      </c>
      <c r="O231" s="5">
        <v>1006687.58</v>
      </c>
      <c r="P231" s="5">
        <v>40587.47</v>
      </c>
      <c r="S231" s="5">
        <v>3073.93</v>
      </c>
      <c r="U231" s="5">
        <v>567710.54</v>
      </c>
      <c r="V231" s="5">
        <v>1104102.9099999999</v>
      </c>
      <c r="W231" s="5">
        <v>1477981.83</v>
      </c>
      <c r="X231" s="5">
        <v>233344.54</v>
      </c>
      <c r="Y231" s="5">
        <v>317555.40999999997</v>
      </c>
      <c r="Z231" s="5">
        <v>1117951.3899999999</v>
      </c>
      <c r="AA231" s="5">
        <v>1486013.68</v>
      </c>
      <c r="AC231" s="5">
        <v>23580.23</v>
      </c>
    </row>
    <row r="232" spans="1:29" x14ac:dyDescent="0.2">
      <c r="A232" s="4">
        <v>1</v>
      </c>
      <c r="B232" s="4">
        <v>105259103</v>
      </c>
      <c r="C232" s="4" t="s">
        <v>227</v>
      </c>
      <c r="D232" s="4" t="s">
        <v>508</v>
      </c>
      <c r="E232" s="5">
        <v>11241900.35</v>
      </c>
      <c r="F232" s="5">
        <v>5529188.8899999997</v>
      </c>
      <c r="G232" s="5">
        <v>714104.89</v>
      </c>
      <c r="H232" s="5">
        <f t="shared" si="3"/>
        <v>17485194.129999999</v>
      </c>
      <c r="I232" s="5">
        <v>45827.15</v>
      </c>
      <c r="J232" s="5">
        <v>847984</v>
      </c>
      <c r="K232" s="5">
        <v>18379005.280000001</v>
      </c>
      <c r="L232" s="5">
        <v>11310391.27</v>
      </c>
      <c r="M232" s="5">
        <v>8482413.2799999993</v>
      </c>
      <c r="N232" s="5">
        <v>2179893</v>
      </c>
      <c r="O232" s="5">
        <v>360679.96</v>
      </c>
      <c r="P232" s="5">
        <v>217414.11</v>
      </c>
      <c r="S232" s="5">
        <v>1500</v>
      </c>
      <c r="U232" s="5">
        <v>440317.47</v>
      </c>
      <c r="V232" s="5">
        <v>336218.91</v>
      </c>
      <c r="W232" s="5">
        <v>1009202.2</v>
      </c>
      <c r="X232" s="5">
        <v>187776.57</v>
      </c>
      <c r="Y232" s="5">
        <v>369332.21</v>
      </c>
      <c r="Z232" s="5">
        <v>1385315.08</v>
      </c>
      <c r="AA232" s="5">
        <v>1450736.97</v>
      </c>
      <c r="AB232" s="5">
        <v>335804.02</v>
      </c>
      <c r="AC232" s="5">
        <v>14485.46</v>
      </c>
    </row>
    <row r="233" spans="1:29" x14ac:dyDescent="0.2">
      <c r="A233" s="4">
        <v>1</v>
      </c>
      <c r="B233" s="4">
        <v>105259703</v>
      </c>
      <c r="C233" s="4" t="s">
        <v>228</v>
      </c>
      <c r="D233" s="4" t="s">
        <v>508</v>
      </c>
      <c r="E233" s="5">
        <v>12475464</v>
      </c>
      <c r="F233" s="5">
        <v>8791132</v>
      </c>
      <c r="G233" s="5">
        <v>581010</v>
      </c>
      <c r="H233" s="5">
        <f t="shared" si="3"/>
        <v>21847606</v>
      </c>
      <c r="J233" s="5">
        <v>3561855</v>
      </c>
      <c r="K233" s="5">
        <v>25409461</v>
      </c>
      <c r="L233" s="5">
        <v>15489904.17</v>
      </c>
      <c r="M233" s="5">
        <v>9517846</v>
      </c>
      <c r="N233" s="5">
        <v>2538785</v>
      </c>
      <c r="O233" s="5">
        <v>303248</v>
      </c>
      <c r="P233" s="5">
        <v>112980</v>
      </c>
      <c r="Q233" s="5">
        <v>2605</v>
      </c>
      <c r="U233" s="5">
        <v>801281</v>
      </c>
      <c r="V233" s="5">
        <v>1445879</v>
      </c>
      <c r="W233" s="5">
        <v>1920025</v>
      </c>
      <c r="X233" s="5">
        <v>284715</v>
      </c>
      <c r="Y233" s="5">
        <v>524329</v>
      </c>
      <c r="Z233" s="5">
        <v>1960202</v>
      </c>
      <c r="AA233" s="5">
        <v>1816707</v>
      </c>
      <c r="AB233" s="5">
        <v>6488</v>
      </c>
      <c r="AC233" s="5">
        <v>31506</v>
      </c>
    </row>
    <row r="234" spans="1:29" x14ac:dyDescent="0.2">
      <c r="A234" s="4">
        <v>1</v>
      </c>
      <c r="B234" s="4">
        <v>101260303</v>
      </c>
      <c r="C234" s="4" t="s">
        <v>119</v>
      </c>
      <c r="D234" s="4" t="s">
        <v>500</v>
      </c>
      <c r="E234" s="5">
        <v>32238976.73</v>
      </c>
      <c r="F234" s="5">
        <v>16842619.640000001</v>
      </c>
      <c r="G234" s="5">
        <v>845178.91</v>
      </c>
      <c r="H234" s="5">
        <f t="shared" si="3"/>
        <v>49926775.280000001</v>
      </c>
      <c r="I234" s="5">
        <v>14779.5</v>
      </c>
      <c r="J234" s="5">
        <v>4121251.39</v>
      </c>
      <c r="K234" s="5">
        <v>54062806.170000002</v>
      </c>
      <c r="L234" s="5">
        <v>32574981.309999999</v>
      </c>
      <c r="M234" s="5">
        <v>21588280.850000001</v>
      </c>
      <c r="N234" s="5">
        <v>8396922.6300000008</v>
      </c>
      <c r="O234" s="5">
        <v>1691651</v>
      </c>
      <c r="P234" s="5">
        <v>528290.19999999995</v>
      </c>
      <c r="Q234" s="5">
        <v>33832.050000000003</v>
      </c>
      <c r="U234" s="5">
        <v>1765992.1</v>
      </c>
      <c r="V234" s="5">
        <v>676073.63</v>
      </c>
      <c r="W234" s="5">
        <v>3928142.98</v>
      </c>
      <c r="X234" s="5">
        <v>468999.76</v>
      </c>
      <c r="Y234" s="5">
        <v>616828.75</v>
      </c>
      <c r="Z234" s="5">
        <v>5610764.8899999997</v>
      </c>
      <c r="AA234" s="5">
        <v>3188123.42</v>
      </c>
      <c r="AB234" s="5">
        <v>563454.06999999995</v>
      </c>
      <c r="AC234" s="5">
        <v>24240.04</v>
      </c>
    </row>
    <row r="235" spans="1:29" x14ac:dyDescent="0.2">
      <c r="A235" s="4">
        <v>1</v>
      </c>
      <c r="B235" s="4">
        <v>101260803</v>
      </c>
      <c r="C235" s="4" t="s">
        <v>120</v>
      </c>
      <c r="D235" s="4" t="s">
        <v>500</v>
      </c>
      <c r="E235" s="5">
        <v>17505127.489999998</v>
      </c>
      <c r="F235" s="5">
        <v>8551971.6899999995</v>
      </c>
      <c r="G235" s="5">
        <v>567365.79</v>
      </c>
      <c r="H235" s="5">
        <f t="shared" si="3"/>
        <v>26624464.969999999</v>
      </c>
      <c r="J235" s="5">
        <v>14251321.33</v>
      </c>
      <c r="K235" s="5">
        <v>40875786.299999997</v>
      </c>
      <c r="L235" s="5">
        <v>17398138.309999999</v>
      </c>
      <c r="M235" s="5">
        <v>11104121.08</v>
      </c>
      <c r="N235" s="5">
        <v>5557675.3300000001</v>
      </c>
      <c r="O235" s="5">
        <v>429881.18</v>
      </c>
      <c r="P235" s="5">
        <v>399039.68</v>
      </c>
      <c r="Q235" s="5">
        <v>14410.22</v>
      </c>
      <c r="U235" s="5">
        <v>706077.05</v>
      </c>
      <c r="V235" s="5">
        <v>624405.24</v>
      </c>
      <c r="W235" s="5">
        <v>1562131.49</v>
      </c>
      <c r="X235" s="5">
        <v>328622.59000000003</v>
      </c>
      <c r="Y235" s="5">
        <v>408140.37</v>
      </c>
      <c r="Z235" s="5">
        <v>2446273.0699999998</v>
      </c>
      <c r="AA235" s="5">
        <v>2227541.41</v>
      </c>
      <c r="AB235" s="5">
        <v>238770.79</v>
      </c>
      <c r="AC235" s="5">
        <v>10009.68</v>
      </c>
    </row>
    <row r="236" spans="1:29" x14ac:dyDescent="0.2">
      <c r="A236" s="4">
        <v>1</v>
      </c>
      <c r="B236" s="4">
        <v>101261302</v>
      </c>
      <c r="C236" s="4" t="s">
        <v>121</v>
      </c>
      <c r="D236" s="4" t="s">
        <v>500</v>
      </c>
      <c r="E236" s="5">
        <v>44032511.18</v>
      </c>
      <c r="F236" s="5">
        <v>21533220.359999999</v>
      </c>
      <c r="G236" s="5">
        <v>1215684.8799999999</v>
      </c>
      <c r="H236" s="5">
        <f t="shared" si="3"/>
        <v>66781416.420000002</v>
      </c>
      <c r="J236" s="5">
        <v>7738486.75</v>
      </c>
      <c r="K236" s="5">
        <v>74519903.170000002</v>
      </c>
      <c r="L236" s="5">
        <v>40971699.009999998</v>
      </c>
      <c r="M236" s="5">
        <v>28416730.640000001</v>
      </c>
      <c r="N236" s="5">
        <v>10104155.73</v>
      </c>
      <c r="O236" s="5">
        <v>4458237.21</v>
      </c>
      <c r="P236" s="5">
        <v>974466.46</v>
      </c>
      <c r="Q236" s="5">
        <v>78921.14</v>
      </c>
      <c r="U236" s="5">
        <v>1370138.23</v>
      </c>
      <c r="V236" s="5">
        <v>1587523.78</v>
      </c>
      <c r="W236" s="5">
        <v>2693685.91</v>
      </c>
      <c r="X236" s="5">
        <v>677452.98</v>
      </c>
      <c r="Y236" s="5">
        <v>650415.88</v>
      </c>
      <c r="Z236" s="5">
        <v>6410475.3700000001</v>
      </c>
      <c r="AA236" s="5">
        <v>6153541.9699999997</v>
      </c>
      <c r="AB236" s="5">
        <v>1948673.23</v>
      </c>
      <c r="AC236" s="5">
        <v>41313.01</v>
      </c>
    </row>
    <row r="237" spans="1:29" x14ac:dyDescent="0.2">
      <c r="A237" s="4">
        <v>1</v>
      </c>
      <c r="B237" s="4">
        <v>101262903</v>
      </c>
      <c r="C237" s="4" t="s">
        <v>122</v>
      </c>
      <c r="D237" s="4" t="s">
        <v>500</v>
      </c>
      <c r="E237" s="5">
        <v>11258707.35</v>
      </c>
      <c r="F237" s="5">
        <v>4921743.43</v>
      </c>
      <c r="G237" s="5">
        <v>401493.53</v>
      </c>
      <c r="H237" s="5">
        <f t="shared" si="3"/>
        <v>16581944.309999999</v>
      </c>
      <c r="J237" s="5">
        <v>1764422.29</v>
      </c>
      <c r="K237" s="5">
        <v>18346366.600000001</v>
      </c>
      <c r="L237" s="5">
        <v>11511138.609999999</v>
      </c>
      <c r="M237" s="5">
        <v>8054202.4400000004</v>
      </c>
      <c r="N237" s="5">
        <v>2527013.86</v>
      </c>
      <c r="O237" s="5">
        <v>575914.21</v>
      </c>
      <c r="P237" s="5">
        <v>18634.11</v>
      </c>
      <c r="T237" s="5">
        <v>82942.73</v>
      </c>
      <c r="U237" s="5">
        <v>250132.07</v>
      </c>
      <c r="V237" s="5">
        <v>478946.87</v>
      </c>
      <c r="W237" s="5">
        <v>1227263.27</v>
      </c>
      <c r="X237" s="5">
        <v>202306.69</v>
      </c>
      <c r="Y237" s="5">
        <v>342999.39</v>
      </c>
      <c r="Z237" s="5">
        <v>1237539.1100000001</v>
      </c>
      <c r="AA237" s="5">
        <v>1167096.8</v>
      </c>
      <c r="AB237" s="5">
        <v>5400</v>
      </c>
      <c r="AC237" s="5">
        <v>10059.23</v>
      </c>
    </row>
    <row r="238" spans="1:29" x14ac:dyDescent="0.2">
      <c r="A238" s="4">
        <v>1</v>
      </c>
      <c r="B238" s="4">
        <v>101264003</v>
      </c>
      <c r="C238" s="4" t="s">
        <v>123</v>
      </c>
      <c r="D238" s="4" t="s">
        <v>500</v>
      </c>
      <c r="E238" s="5">
        <v>30631315.670000002</v>
      </c>
      <c r="F238" s="5">
        <v>14799490.810000001</v>
      </c>
      <c r="G238" s="5">
        <v>721722.84</v>
      </c>
      <c r="H238" s="5">
        <f t="shared" si="3"/>
        <v>46152529.320000008</v>
      </c>
      <c r="J238" s="5">
        <v>2796130.77</v>
      </c>
      <c r="K238" s="5">
        <v>48948660.090000004</v>
      </c>
      <c r="L238" s="5">
        <v>31919471.329999998</v>
      </c>
      <c r="M238" s="5">
        <v>21196796.670000002</v>
      </c>
      <c r="N238" s="5">
        <v>7692965.5499999998</v>
      </c>
      <c r="O238" s="5">
        <v>1141855.3700000001</v>
      </c>
      <c r="P238" s="5">
        <v>582609.12</v>
      </c>
      <c r="Q238" s="5">
        <v>17088.96</v>
      </c>
      <c r="U238" s="5">
        <v>1745286.09</v>
      </c>
      <c r="V238" s="5">
        <v>1060431.8400000001</v>
      </c>
      <c r="W238" s="5">
        <v>2917565.97</v>
      </c>
      <c r="X238" s="5">
        <v>848574.39</v>
      </c>
      <c r="Y238" s="5">
        <v>972143.19</v>
      </c>
      <c r="Z238" s="5">
        <v>4518063.9000000004</v>
      </c>
      <c r="AA238" s="5">
        <v>2439082.7599999998</v>
      </c>
      <c r="AB238" s="5">
        <v>263834.59000000003</v>
      </c>
      <c r="AC238" s="5">
        <v>34508.080000000002</v>
      </c>
    </row>
    <row r="239" spans="1:29" x14ac:dyDescent="0.2">
      <c r="A239" s="4">
        <v>1</v>
      </c>
      <c r="B239" s="4">
        <v>101268003</v>
      </c>
      <c r="C239" s="4" t="s">
        <v>124</v>
      </c>
      <c r="D239" s="4" t="s">
        <v>500</v>
      </c>
      <c r="E239" s="5">
        <v>28975087.710000001</v>
      </c>
      <c r="F239" s="5">
        <v>14758600.220000001</v>
      </c>
      <c r="G239" s="5">
        <v>613666.21</v>
      </c>
      <c r="H239" s="5">
        <f t="shared" si="3"/>
        <v>44347354.140000001</v>
      </c>
      <c r="I239" s="5">
        <v>17985.330000000002</v>
      </c>
      <c r="J239" s="5">
        <v>2903177.46</v>
      </c>
      <c r="K239" s="5">
        <v>47268516.93</v>
      </c>
      <c r="L239" s="5">
        <v>28766373.02</v>
      </c>
      <c r="M239" s="5">
        <v>19420529.690000001</v>
      </c>
      <c r="N239" s="5">
        <v>6849667.1100000003</v>
      </c>
      <c r="O239" s="5">
        <v>2142331.59</v>
      </c>
      <c r="P239" s="5">
        <v>338778.19</v>
      </c>
      <c r="Q239" s="5">
        <v>53781.13</v>
      </c>
      <c r="T239" s="5">
        <v>170000</v>
      </c>
      <c r="U239" s="5">
        <v>1285757.8400000001</v>
      </c>
      <c r="V239" s="5">
        <v>692144.29</v>
      </c>
      <c r="W239" s="5">
        <v>2544450.34</v>
      </c>
      <c r="X239" s="5">
        <v>683808.46</v>
      </c>
      <c r="Y239" s="5">
        <v>376024.36</v>
      </c>
      <c r="Z239" s="5">
        <v>4911314.0599999996</v>
      </c>
      <c r="AA239" s="5">
        <v>3584875.48</v>
      </c>
      <c r="AB239" s="5">
        <v>647534.61</v>
      </c>
      <c r="AC239" s="5">
        <v>32690.78</v>
      </c>
    </row>
    <row r="240" spans="1:29" x14ac:dyDescent="0.2">
      <c r="A240" s="4">
        <v>1</v>
      </c>
      <c r="B240" s="4">
        <v>106272003</v>
      </c>
      <c r="C240" s="4" t="s">
        <v>236</v>
      </c>
      <c r="D240" s="4" t="s">
        <v>512</v>
      </c>
      <c r="E240" s="5">
        <v>7203549</v>
      </c>
      <c r="F240" s="5">
        <v>4278723.28</v>
      </c>
      <c r="G240" s="5">
        <v>322815.67</v>
      </c>
      <c r="H240" s="5">
        <f t="shared" si="3"/>
        <v>11805087.950000001</v>
      </c>
      <c r="I240" s="5">
        <v>148182</v>
      </c>
      <c r="J240" s="5">
        <v>956840.88</v>
      </c>
      <c r="K240" s="5">
        <v>12910110.83</v>
      </c>
      <c r="L240" s="5">
        <v>8362851.29</v>
      </c>
      <c r="M240" s="5">
        <v>5228893.68</v>
      </c>
      <c r="N240" s="5">
        <v>1309871.21</v>
      </c>
      <c r="O240" s="5">
        <v>506184.69</v>
      </c>
      <c r="P240" s="5">
        <v>8835.5400000000009</v>
      </c>
      <c r="Q240" s="5">
        <v>-88.16</v>
      </c>
      <c r="T240" s="5">
        <v>149852.04</v>
      </c>
      <c r="U240" s="5">
        <v>177418.59</v>
      </c>
      <c r="V240" s="5">
        <v>150023.14000000001</v>
      </c>
      <c r="W240" s="5">
        <v>1011776.37</v>
      </c>
      <c r="X240" s="5">
        <v>241518.69</v>
      </c>
      <c r="Y240" s="5">
        <v>210559.3</v>
      </c>
      <c r="Z240" s="5">
        <v>887550.36</v>
      </c>
      <c r="AA240" s="5">
        <v>1278070.3799999999</v>
      </c>
      <c r="AB240" s="5">
        <v>304134.44</v>
      </c>
      <c r="AC240" s="5">
        <v>17672.009999999998</v>
      </c>
    </row>
    <row r="241" spans="1:29" x14ac:dyDescent="0.2">
      <c r="A241" s="4">
        <v>1</v>
      </c>
      <c r="B241" s="4">
        <v>112281302</v>
      </c>
      <c r="C241" s="4" t="s">
        <v>329</v>
      </c>
      <c r="D241" s="4" t="s">
        <v>18</v>
      </c>
      <c r="E241" s="5">
        <v>86950503</v>
      </c>
      <c r="F241" s="5">
        <v>41271228</v>
      </c>
      <c r="G241" s="5">
        <v>2243648</v>
      </c>
      <c r="H241" s="5">
        <f t="shared" si="3"/>
        <v>130465379</v>
      </c>
      <c r="J241" s="5">
        <v>32967490</v>
      </c>
      <c r="K241" s="5">
        <v>163432869</v>
      </c>
      <c r="L241" s="5">
        <v>95268814.25</v>
      </c>
      <c r="M241" s="5">
        <v>57902636</v>
      </c>
      <c r="N241" s="5">
        <v>22187527</v>
      </c>
      <c r="O241" s="5">
        <v>2620128</v>
      </c>
      <c r="P241" s="5">
        <v>2852860</v>
      </c>
      <c r="Q241" s="5">
        <v>10352</v>
      </c>
      <c r="T241" s="5">
        <v>1377000</v>
      </c>
      <c r="U241" s="5">
        <v>4443185</v>
      </c>
      <c r="V241" s="5">
        <v>4867412</v>
      </c>
      <c r="W241" s="5">
        <v>8273849</v>
      </c>
      <c r="X241" s="5">
        <v>2164751</v>
      </c>
      <c r="Y241" s="5">
        <v>755448</v>
      </c>
      <c r="Z241" s="5">
        <v>9573090</v>
      </c>
      <c r="AA241" s="5">
        <v>7182630</v>
      </c>
      <c r="AB241" s="5">
        <v>3946288</v>
      </c>
      <c r="AC241" s="5">
        <v>64575</v>
      </c>
    </row>
    <row r="242" spans="1:29" x14ac:dyDescent="0.2">
      <c r="A242" s="4">
        <v>1</v>
      </c>
      <c r="B242" s="4">
        <v>112282004</v>
      </c>
      <c r="C242" s="4" t="s">
        <v>330</v>
      </c>
      <c r="D242" s="4" t="s">
        <v>18</v>
      </c>
      <c r="E242" s="5">
        <v>4912877.13</v>
      </c>
      <c r="F242" s="5">
        <v>2631261.69</v>
      </c>
      <c r="G242" s="5">
        <v>190593.59</v>
      </c>
      <c r="H242" s="5">
        <f t="shared" si="3"/>
        <v>7734732.4100000001</v>
      </c>
      <c r="I242" s="5">
        <v>72785.48</v>
      </c>
      <c r="K242" s="5">
        <v>7807517.8899999997</v>
      </c>
      <c r="L242" s="5">
        <v>5359490.1399999997</v>
      </c>
      <c r="M242" s="5">
        <v>3734758.14</v>
      </c>
      <c r="N242" s="5">
        <v>872382.81</v>
      </c>
      <c r="O242" s="5">
        <v>85968</v>
      </c>
      <c r="P242" s="5">
        <v>75268.179999999993</v>
      </c>
      <c r="T242" s="5">
        <v>144500</v>
      </c>
      <c r="U242" s="5">
        <v>227918.48</v>
      </c>
      <c r="V242" s="5">
        <v>304320.59999999998</v>
      </c>
      <c r="W242" s="5">
        <v>714700.12</v>
      </c>
      <c r="X242" s="5">
        <v>145695.82</v>
      </c>
      <c r="Y242" s="5">
        <v>191713.63</v>
      </c>
      <c r="Z242" s="5">
        <v>539781.79</v>
      </c>
      <c r="AA242" s="5">
        <v>503302.59</v>
      </c>
      <c r="AC242" s="5">
        <v>3828.66</v>
      </c>
    </row>
    <row r="243" spans="1:29" x14ac:dyDescent="0.2">
      <c r="A243" s="4">
        <v>1</v>
      </c>
      <c r="B243" s="4">
        <v>112283003</v>
      </c>
      <c r="C243" s="4" t="s">
        <v>331</v>
      </c>
      <c r="D243" s="4" t="s">
        <v>18</v>
      </c>
      <c r="E243" s="5">
        <v>26341302.52</v>
      </c>
      <c r="F243" s="5">
        <v>10814297.98</v>
      </c>
      <c r="G243" s="5">
        <v>740043.18</v>
      </c>
      <c r="H243" s="5">
        <f t="shared" si="3"/>
        <v>37895643.68</v>
      </c>
      <c r="I243" s="5">
        <v>55164.43</v>
      </c>
      <c r="J243" s="5">
        <v>2674824.2000000002</v>
      </c>
      <c r="K243" s="5">
        <v>40625632.310000002</v>
      </c>
      <c r="L243" s="5">
        <v>28914076.170000002</v>
      </c>
      <c r="M243" s="5">
        <v>20060343.32</v>
      </c>
      <c r="N243" s="5">
        <v>4893787.12</v>
      </c>
      <c r="O243" s="5">
        <v>845532.43</v>
      </c>
      <c r="P243" s="5">
        <v>388639.65</v>
      </c>
      <c r="T243" s="5">
        <v>153000</v>
      </c>
      <c r="U243" s="5">
        <v>1213622.1599999999</v>
      </c>
      <c r="V243" s="5">
        <v>1074209.07</v>
      </c>
      <c r="W243" s="5">
        <v>2633808.61</v>
      </c>
      <c r="X243" s="5">
        <v>349632.55</v>
      </c>
      <c r="Y243" s="5">
        <v>486744.27</v>
      </c>
      <c r="Z243" s="5">
        <v>2325425.2200000002</v>
      </c>
      <c r="AA243" s="5">
        <v>1797323.15</v>
      </c>
      <c r="AB243" s="5">
        <v>913908.91</v>
      </c>
      <c r="AC243" s="5">
        <v>19624.04</v>
      </c>
    </row>
    <row r="244" spans="1:29" x14ac:dyDescent="0.2">
      <c r="A244" s="4">
        <v>1</v>
      </c>
      <c r="B244" s="4">
        <v>112286003</v>
      </c>
      <c r="C244" s="4" t="s">
        <v>332</v>
      </c>
      <c r="D244" s="4" t="s">
        <v>18</v>
      </c>
      <c r="E244" s="5">
        <v>20411378.32</v>
      </c>
      <c r="F244" s="5">
        <v>12416437.609999999</v>
      </c>
      <c r="G244" s="5">
        <v>778926.52</v>
      </c>
      <c r="H244" s="5">
        <f t="shared" si="3"/>
        <v>33606742.450000003</v>
      </c>
      <c r="I244" s="5">
        <v>27124</v>
      </c>
      <c r="J244" s="5">
        <v>3402287.81</v>
      </c>
      <c r="K244" s="5">
        <v>37036154.259999998</v>
      </c>
      <c r="L244" s="5">
        <v>24293953.609999999</v>
      </c>
      <c r="M244" s="5">
        <v>15950275.33</v>
      </c>
      <c r="N244" s="5">
        <v>3092392.55</v>
      </c>
      <c r="O244" s="5">
        <v>564169.80000000005</v>
      </c>
      <c r="P244" s="5">
        <v>487016.64</v>
      </c>
      <c r="Q244" s="5">
        <v>11524</v>
      </c>
      <c r="T244" s="5">
        <v>306000</v>
      </c>
      <c r="U244" s="5">
        <v>1221803.22</v>
      </c>
      <c r="V244" s="5">
        <v>1387865.02</v>
      </c>
      <c r="W244" s="5">
        <v>1872673.79</v>
      </c>
      <c r="X244" s="5">
        <v>666259.14</v>
      </c>
      <c r="Y244" s="5">
        <v>620713.73</v>
      </c>
      <c r="Z244" s="5">
        <v>3057988.64</v>
      </c>
      <c r="AA244" s="5">
        <v>2430534.7000000002</v>
      </c>
      <c r="AB244" s="5">
        <v>1142288.32</v>
      </c>
      <c r="AC244" s="5">
        <v>16311.05</v>
      </c>
    </row>
    <row r="245" spans="1:29" x14ac:dyDescent="0.2">
      <c r="A245" s="4">
        <v>1</v>
      </c>
      <c r="B245" s="4">
        <v>112289003</v>
      </c>
      <c r="C245" s="4" t="s">
        <v>333</v>
      </c>
      <c r="D245" s="4" t="s">
        <v>18</v>
      </c>
      <c r="E245" s="5">
        <v>39646237.799999997</v>
      </c>
      <c r="F245" s="5">
        <v>15107636.48</v>
      </c>
      <c r="G245" s="5">
        <v>1000943.15</v>
      </c>
      <c r="H245" s="5">
        <f t="shared" si="3"/>
        <v>55754817.43</v>
      </c>
      <c r="I245" s="5">
        <v>376707.7</v>
      </c>
      <c r="J245" s="5">
        <v>4277433.1500000004</v>
      </c>
      <c r="K245" s="5">
        <v>60408958.280000001</v>
      </c>
      <c r="L245" s="5">
        <v>38065125.350000001</v>
      </c>
      <c r="M245" s="5">
        <v>25778549.609999999</v>
      </c>
      <c r="N245" s="5">
        <v>7527182.2699999996</v>
      </c>
      <c r="O245" s="5">
        <v>1729652.82</v>
      </c>
      <c r="P245" s="5">
        <v>3863620.03</v>
      </c>
      <c r="R245" s="5">
        <v>20739.330000000002</v>
      </c>
      <c r="T245" s="5">
        <v>726493.74</v>
      </c>
      <c r="U245" s="5">
        <v>2046689.01</v>
      </c>
      <c r="V245" s="5">
        <v>1462998.77</v>
      </c>
      <c r="W245" s="5">
        <v>2859551.18</v>
      </c>
      <c r="X245" s="5">
        <v>613528.77</v>
      </c>
      <c r="Y245" s="5">
        <v>809997.09</v>
      </c>
      <c r="Z245" s="5">
        <v>3662867.85</v>
      </c>
      <c r="AA245" s="5">
        <v>2756802.12</v>
      </c>
      <c r="AB245" s="5">
        <v>871325.78</v>
      </c>
      <c r="AC245" s="5">
        <v>23875.91</v>
      </c>
    </row>
    <row r="246" spans="1:29" x14ac:dyDescent="0.2">
      <c r="A246" s="4">
        <v>1</v>
      </c>
      <c r="B246" s="4">
        <v>111291304</v>
      </c>
      <c r="C246" s="4" t="s">
        <v>315</v>
      </c>
      <c r="D246" s="4" t="s">
        <v>13</v>
      </c>
      <c r="E246" s="5">
        <v>10221387.880000001</v>
      </c>
      <c r="F246" s="5">
        <v>4364653.87</v>
      </c>
      <c r="G246" s="5">
        <v>902420.16</v>
      </c>
      <c r="H246" s="5">
        <f t="shared" si="3"/>
        <v>15488461.91</v>
      </c>
      <c r="I246" s="5">
        <v>1560</v>
      </c>
      <c r="J246" s="5">
        <v>962218.63</v>
      </c>
      <c r="K246" s="5">
        <v>16452240.539999999</v>
      </c>
      <c r="L246" s="5">
        <v>11269146.609999999</v>
      </c>
      <c r="M246" s="5">
        <v>7773560.7300000004</v>
      </c>
      <c r="N246" s="5">
        <v>1825237.33</v>
      </c>
      <c r="O246" s="5">
        <v>501663.07</v>
      </c>
      <c r="P246" s="5">
        <v>13569.75</v>
      </c>
      <c r="T246" s="5">
        <v>107357</v>
      </c>
      <c r="U246" s="5">
        <v>541755.81999999995</v>
      </c>
      <c r="V246" s="5">
        <v>436763.84</v>
      </c>
      <c r="W246" s="5">
        <v>1098325.74</v>
      </c>
      <c r="X246" s="5">
        <v>132714.23999999999</v>
      </c>
      <c r="Y246" s="5">
        <v>257404.7</v>
      </c>
      <c r="Z246" s="5">
        <v>1045042.61</v>
      </c>
      <c r="AA246" s="5">
        <v>732643.27</v>
      </c>
      <c r="AB246" s="5">
        <v>120003.65</v>
      </c>
    </row>
    <row r="247" spans="1:29" x14ac:dyDescent="0.2">
      <c r="A247" s="4">
        <v>1</v>
      </c>
      <c r="B247" s="4">
        <v>111292304</v>
      </c>
      <c r="C247" s="4" t="s">
        <v>316</v>
      </c>
      <c r="D247" s="4" t="s">
        <v>13</v>
      </c>
      <c r="E247" s="5">
        <v>4063802.57</v>
      </c>
      <c r="F247" s="5">
        <v>2813704.65</v>
      </c>
      <c r="G247" s="5">
        <v>133688.79999999999</v>
      </c>
      <c r="H247" s="5">
        <f t="shared" si="3"/>
        <v>7011196.0199999996</v>
      </c>
      <c r="J247" s="5">
        <v>623669.94999999995</v>
      </c>
      <c r="K247" s="5">
        <v>7634865.9699999997</v>
      </c>
      <c r="L247" s="5">
        <v>4947997.72</v>
      </c>
      <c r="M247" s="5">
        <v>2933422.3</v>
      </c>
      <c r="N247" s="5">
        <v>572855.18999999994</v>
      </c>
      <c r="O247" s="5">
        <v>316177.06</v>
      </c>
      <c r="P247" s="5">
        <v>149372.32</v>
      </c>
      <c r="T247" s="5">
        <v>91975.7</v>
      </c>
      <c r="U247" s="5">
        <v>173752.59</v>
      </c>
      <c r="V247" s="5">
        <v>355598.41</v>
      </c>
      <c r="W247" s="5">
        <v>885212.8</v>
      </c>
      <c r="X247" s="5">
        <v>72311.23</v>
      </c>
      <c r="Y247" s="5">
        <v>16361.66</v>
      </c>
      <c r="Z247" s="5">
        <v>706374.55</v>
      </c>
      <c r="AA247" s="5">
        <v>604093.41</v>
      </c>
    </row>
    <row r="248" spans="1:29" x14ac:dyDescent="0.2">
      <c r="A248" s="4">
        <v>1</v>
      </c>
      <c r="B248" s="4">
        <v>111297504</v>
      </c>
      <c r="C248" s="4" t="s">
        <v>317</v>
      </c>
      <c r="D248" s="4" t="s">
        <v>13</v>
      </c>
      <c r="E248" s="5">
        <v>7904872.7699999996</v>
      </c>
      <c r="F248" s="5">
        <v>3793227.48</v>
      </c>
      <c r="G248" s="5">
        <v>259339.97</v>
      </c>
      <c r="H248" s="5">
        <f t="shared" si="3"/>
        <v>11957440.220000001</v>
      </c>
      <c r="J248" s="5">
        <v>359237.9</v>
      </c>
      <c r="K248" s="5">
        <v>12316678.119999999</v>
      </c>
      <c r="L248" s="5">
        <v>8765310</v>
      </c>
      <c r="M248" s="5">
        <v>5303830.7</v>
      </c>
      <c r="N248" s="5">
        <v>1646427.02</v>
      </c>
      <c r="O248" s="5">
        <v>644612.76</v>
      </c>
      <c r="P248" s="5">
        <v>38946.69</v>
      </c>
      <c r="T248" s="5">
        <v>271055.59999999998</v>
      </c>
      <c r="U248" s="5">
        <v>159003.78</v>
      </c>
      <c r="V248" s="5">
        <v>326539.76</v>
      </c>
      <c r="W248" s="5">
        <v>1038113.94</v>
      </c>
      <c r="X248" s="5">
        <v>191260.91</v>
      </c>
      <c r="Y248" s="5">
        <v>182067.08</v>
      </c>
      <c r="Z248" s="5">
        <v>912052.37</v>
      </c>
      <c r="AA248" s="5">
        <v>709236.74</v>
      </c>
      <c r="AB248" s="5">
        <v>220850.02</v>
      </c>
      <c r="AC248" s="5">
        <v>54102.879999999997</v>
      </c>
    </row>
    <row r="249" spans="1:29" x14ac:dyDescent="0.2">
      <c r="A249" s="4">
        <v>1</v>
      </c>
      <c r="B249" s="4">
        <v>101301303</v>
      </c>
      <c r="C249" s="4" t="s">
        <v>125</v>
      </c>
      <c r="D249" s="4" t="s">
        <v>501</v>
      </c>
      <c r="E249" s="5">
        <v>10260782.15</v>
      </c>
      <c r="F249" s="5">
        <v>5302712.4800000004</v>
      </c>
      <c r="G249" s="5">
        <v>621452.98</v>
      </c>
      <c r="H249" s="5">
        <f t="shared" si="3"/>
        <v>16184947.610000001</v>
      </c>
      <c r="I249" s="5">
        <v>34.5</v>
      </c>
      <c r="J249" s="5">
        <v>1831214.15</v>
      </c>
      <c r="K249" s="5">
        <v>18016196.260000002</v>
      </c>
      <c r="L249" s="5">
        <v>10771675.359999999</v>
      </c>
      <c r="M249" s="5">
        <v>6703863</v>
      </c>
      <c r="N249" s="5">
        <v>2698092.25</v>
      </c>
      <c r="O249" s="5">
        <v>685329.63</v>
      </c>
      <c r="P249" s="5">
        <v>73919.929999999993</v>
      </c>
      <c r="T249" s="5">
        <v>99577.34</v>
      </c>
      <c r="U249" s="5">
        <v>194703.71</v>
      </c>
      <c r="V249" s="5">
        <v>351411.57</v>
      </c>
      <c r="W249" s="5">
        <v>1178312.55</v>
      </c>
      <c r="X249" s="5">
        <v>71260.14</v>
      </c>
      <c r="Y249" s="5">
        <v>316193.91999999998</v>
      </c>
      <c r="Z249" s="5">
        <v>1672012.17</v>
      </c>
      <c r="AA249" s="5">
        <v>1239213.08</v>
      </c>
      <c r="AB249" s="5">
        <v>271395.17</v>
      </c>
      <c r="AC249" s="5">
        <v>8210.17</v>
      </c>
    </row>
    <row r="250" spans="1:29" x14ac:dyDescent="0.2">
      <c r="A250" s="4">
        <v>1</v>
      </c>
      <c r="B250" s="4">
        <v>101301403</v>
      </c>
      <c r="C250" s="4" t="s">
        <v>126</v>
      </c>
      <c r="D250" s="4" t="s">
        <v>501</v>
      </c>
      <c r="E250" s="5">
        <v>18431007.75</v>
      </c>
      <c r="F250" s="5">
        <v>10541679.26</v>
      </c>
      <c r="G250" s="5">
        <v>778582.27</v>
      </c>
      <c r="H250" s="5">
        <f t="shared" si="3"/>
        <v>29751269.279999997</v>
      </c>
      <c r="J250" s="5">
        <v>3105861.92</v>
      </c>
      <c r="K250" s="5">
        <v>32857131.199999999</v>
      </c>
      <c r="L250" s="5">
        <v>20213748.390000001</v>
      </c>
      <c r="M250" s="5">
        <v>11318054.390000001</v>
      </c>
      <c r="N250" s="5">
        <v>5638661.8899999997</v>
      </c>
      <c r="O250" s="5">
        <v>1459648.45</v>
      </c>
      <c r="P250" s="5">
        <v>14643.02</v>
      </c>
      <c r="U250" s="5">
        <v>629707.03</v>
      </c>
      <c r="V250" s="5">
        <v>620263.57999999996</v>
      </c>
      <c r="W250" s="5">
        <v>2557043.7400000002</v>
      </c>
      <c r="X250" s="5">
        <v>277785.06</v>
      </c>
      <c r="Y250" s="5">
        <v>605025.04</v>
      </c>
      <c r="Z250" s="5">
        <v>2954158.02</v>
      </c>
      <c r="AA250" s="5">
        <v>2846280.81</v>
      </c>
      <c r="AB250" s="5">
        <v>18505.8</v>
      </c>
      <c r="AC250" s="5">
        <v>32910.18</v>
      </c>
    </row>
    <row r="251" spans="1:29" x14ac:dyDescent="0.2">
      <c r="A251" s="4">
        <v>1</v>
      </c>
      <c r="B251" s="4">
        <v>101303503</v>
      </c>
      <c r="C251" s="4" t="s">
        <v>127</v>
      </c>
      <c r="D251" s="4" t="s">
        <v>501</v>
      </c>
      <c r="E251" s="5">
        <v>8927349.0099999998</v>
      </c>
      <c r="F251" s="5">
        <v>4180676.54</v>
      </c>
      <c r="G251" s="5">
        <v>377637.8</v>
      </c>
      <c r="H251" s="5">
        <f t="shared" si="3"/>
        <v>13485663.350000001</v>
      </c>
      <c r="J251" s="5">
        <v>948387.68</v>
      </c>
      <c r="K251" s="5">
        <v>14434051.029999999</v>
      </c>
      <c r="L251" s="5">
        <v>9351054.4700000007</v>
      </c>
      <c r="M251" s="5">
        <v>6343451.0800000001</v>
      </c>
      <c r="N251" s="5">
        <v>1862011.16</v>
      </c>
      <c r="O251" s="5">
        <v>340373.16</v>
      </c>
      <c r="P251" s="5">
        <v>381513.61</v>
      </c>
      <c r="U251" s="5">
        <v>212004.86</v>
      </c>
      <c r="V251" s="5">
        <v>271473.99</v>
      </c>
      <c r="W251" s="5">
        <v>827823.5</v>
      </c>
      <c r="X251" s="5">
        <v>98782.99</v>
      </c>
      <c r="Y251" s="5">
        <v>298693.44</v>
      </c>
      <c r="Z251" s="5">
        <v>1484603.38</v>
      </c>
      <c r="AA251" s="5">
        <v>981654.81</v>
      </c>
      <c r="AC251" s="5">
        <v>5639.57</v>
      </c>
    </row>
    <row r="252" spans="1:29" x14ac:dyDescent="0.2">
      <c r="A252" s="4">
        <v>1</v>
      </c>
      <c r="B252" s="4">
        <v>101306503</v>
      </c>
      <c r="C252" s="4" t="s">
        <v>128</v>
      </c>
      <c r="D252" s="4" t="s">
        <v>501</v>
      </c>
      <c r="E252" s="5">
        <v>6785476.9199999999</v>
      </c>
      <c r="F252" s="5">
        <v>4244068.3499999996</v>
      </c>
      <c r="G252" s="5">
        <v>340207.85</v>
      </c>
      <c r="H252" s="5">
        <f t="shared" si="3"/>
        <v>11369753.119999999</v>
      </c>
      <c r="I252" s="5">
        <v>1170.28</v>
      </c>
      <c r="J252" s="5">
        <v>604000</v>
      </c>
      <c r="K252" s="5">
        <v>11974923.4</v>
      </c>
      <c r="L252" s="5">
        <v>7058972.4699999997</v>
      </c>
      <c r="M252" s="5">
        <v>4213542.67</v>
      </c>
      <c r="N252" s="5">
        <v>1911274.64</v>
      </c>
      <c r="O252" s="5">
        <v>280664.64</v>
      </c>
      <c r="P252" s="5">
        <v>379994.97</v>
      </c>
      <c r="U252" s="5">
        <v>92848.99</v>
      </c>
      <c r="V252" s="5">
        <v>10761.07</v>
      </c>
      <c r="W252" s="5">
        <v>1309906.93</v>
      </c>
      <c r="X252" s="5">
        <v>132913.51</v>
      </c>
      <c r="Y252" s="5">
        <v>295374.46000000002</v>
      </c>
      <c r="Z252" s="5">
        <v>785098.82</v>
      </c>
      <c r="AA252" s="5">
        <v>1370618.23</v>
      </c>
      <c r="AB252" s="5">
        <v>242416.32</v>
      </c>
      <c r="AC252" s="5">
        <v>4130.0200000000004</v>
      </c>
    </row>
    <row r="253" spans="1:29" x14ac:dyDescent="0.2">
      <c r="A253" s="4">
        <v>1</v>
      </c>
      <c r="B253" s="4">
        <v>101308503</v>
      </c>
      <c r="C253" s="4" t="s">
        <v>129</v>
      </c>
      <c r="D253" s="4" t="s">
        <v>501</v>
      </c>
      <c r="E253" s="5">
        <v>9568853.9800000004</v>
      </c>
      <c r="F253" s="5">
        <v>4952778.45</v>
      </c>
      <c r="G253" s="5">
        <v>397112.96</v>
      </c>
      <c r="H253" s="5">
        <f t="shared" si="3"/>
        <v>14918745.390000001</v>
      </c>
      <c r="J253" s="5">
        <v>874293.46</v>
      </c>
      <c r="K253" s="5">
        <v>15793038.85</v>
      </c>
      <c r="L253" s="5">
        <v>11031779.279999999</v>
      </c>
      <c r="M253" s="5">
        <v>6678026.2999999998</v>
      </c>
      <c r="N253" s="5">
        <v>2261948.65</v>
      </c>
      <c r="O253" s="5">
        <v>626855.53</v>
      </c>
      <c r="P253" s="5">
        <v>2023.5</v>
      </c>
      <c r="U253" s="5">
        <v>225193.59</v>
      </c>
      <c r="V253" s="5">
        <v>648288.48</v>
      </c>
      <c r="W253" s="5">
        <v>1245389.28</v>
      </c>
      <c r="X253" s="5">
        <v>96089.39</v>
      </c>
      <c r="Y253" s="5">
        <v>223603.71</v>
      </c>
      <c r="Z253" s="5">
        <v>1433977.23</v>
      </c>
      <c r="AA253" s="5">
        <v>1063494.79</v>
      </c>
      <c r="AC253" s="5">
        <v>16741.98</v>
      </c>
    </row>
    <row r="254" spans="1:29" x14ac:dyDescent="0.2">
      <c r="A254" s="4">
        <v>1</v>
      </c>
      <c r="B254" s="4">
        <v>111312503</v>
      </c>
      <c r="C254" s="4" t="s">
        <v>318</v>
      </c>
      <c r="D254" s="4" t="s">
        <v>14</v>
      </c>
      <c r="E254" s="5">
        <v>16710073.66</v>
      </c>
      <c r="F254" s="5">
        <v>9468817.9800000004</v>
      </c>
      <c r="G254" s="5">
        <v>620941.04</v>
      </c>
      <c r="H254" s="5">
        <f t="shared" si="3"/>
        <v>26799832.68</v>
      </c>
      <c r="J254" s="5">
        <v>2469792.73</v>
      </c>
      <c r="K254" s="5">
        <v>29269625.41</v>
      </c>
      <c r="L254" s="5">
        <v>18276749.350000001</v>
      </c>
      <c r="M254" s="5">
        <v>10444841.09</v>
      </c>
      <c r="N254" s="5">
        <v>5070103.42</v>
      </c>
      <c r="O254" s="5">
        <v>904439.31</v>
      </c>
      <c r="P254" s="5">
        <v>290689.84000000003</v>
      </c>
      <c r="U254" s="5">
        <v>967752.29</v>
      </c>
      <c r="V254" s="5">
        <v>1654793.66</v>
      </c>
      <c r="W254" s="5">
        <v>1645728.49</v>
      </c>
      <c r="X254" s="5">
        <v>382066.24</v>
      </c>
      <c r="Y254" s="5">
        <v>416824.79</v>
      </c>
      <c r="Z254" s="5">
        <v>2349222.2599999998</v>
      </c>
      <c r="AA254" s="5">
        <v>2034017.07</v>
      </c>
      <c r="AB254" s="5">
        <v>18413.18</v>
      </c>
    </row>
    <row r="255" spans="1:29" x14ac:dyDescent="0.2">
      <c r="A255" s="4">
        <v>1</v>
      </c>
      <c r="B255" s="4">
        <v>111312804</v>
      </c>
      <c r="C255" s="4" t="s">
        <v>319</v>
      </c>
      <c r="D255" s="4" t="s">
        <v>14</v>
      </c>
      <c r="E255" s="5">
        <v>6883994.1600000001</v>
      </c>
      <c r="F255" s="5">
        <v>3478721.75</v>
      </c>
      <c r="G255" s="5">
        <v>373549.52</v>
      </c>
      <c r="H255" s="5">
        <f t="shared" si="3"/>
        <v>10736265.43</v>
      </c>
      <c r="I255" s="5">
        <v>7635</v>
      </c>
      <c r="J255" s="5">
        <v>1326297.3700000001</v>
      </c>
      <c r="K255" s="5">
        <v>12070197.800000001</v>
      </c>
      <c r="L255" s="5">
        <v>7484991</v>
      </c>
      <c r="M255" s="5">
        <v>4476862.6100000003</v>
      </c>
      <c r="N255" s="5">
        <v>1831749.61</v>
      </c>
      <c r="O255" s="5">
        <v>537480.23</v>
      </c>
      <c r="P255" s="5">
        <v>37901.71</v>
      </c>
      <c r="U255" s="5">
        <v>269256.11</v>
      </c>
      <c r="V255" s="5">
        <v>564038.79</v>
      </c>
      <c r="W255" s="5">
        <v>886128.78</v>
      </c>
      <c r="X255" s="5">
        <v>104554.43</v>
      </c>
      <c r="Y255" s="5">
        <v>167892.75</v>
      </c>
      <c r="Z255" s="5">
        <v>830717.82</v>
      </c>
      <c r="AA255" s="5">
        <v>650019.81999999995</v>
      </c>
      <c r="AB255" s="5">
        <v>6113.25</v>
      </c>
    </row>
    <row r="256" spans="1:29" x14ac:dyDescent="0.2">
      <c r="A256" s="4">
        <v>1</v>
      </c>
      <c r="B256" s="4">
        <v>111316003</v>
      </c>
      <c r="C256" s="4" t="s">
        <v>320</v>
      </c>
      <c r="D256" s="4" t="s">
        <v>14</v>
      </c>
      <c r="E256" s="5">
        <v>13980489.869999999</v>
      </c>
      <c r="F256" s="5">
        <v>5940866.9000000004</v>
      </c>
      <c r="G256" s="5">
        <v>432436.77</v>
      </c>
      <c r="H256" s="5">
        <f t="shared" si="3"/>
        <v>20353793.539999999</v>
      </c>
      <c r="J256" s="5">
        <v>14298676.85</v>
      </c>
      <c r="K256" s="5">
        <v>34652470.390000001</v>
      </c>
      <c r="L256" s="5">
        <v>13191998.48</v>
      </c>
      <c r="M256" s="5">
        <v>8401217.0999999996</v>
      </c>
      <c r="N256" s="5">
        <v>4284627.42</v>
      </c>
      <c r="O256" s="5">
        <v>1116482.1599999999</v>
      </c>
      <c r="P256" s="5">
        <v>178163.19</v>
      </c>
      <c r="U256" s="5">
        <v>527188.4</v>
      </c>
      <c r="V256" s="5">
        <v>279153.15999999997</v>
      </c>
      <c r="W256" s="5">
        <v>1475014.11</v>
      </c>
      <c r="X256" s="5">
        <v>162824.76</v>
      </c>
      <c r="Y256" s="5">
        <v>429867.89</v>
      </c>
      <c r="Z256" s="5">
        <v>1615165.3</v>
      </c>
      <c r="AA256" s="5">
        <v>1009936.19</v>
      </c>
      <c r="AB256" s="5">
        <v>356459.52000000002</v>
      </c>
      <c r="AC256" s="5">
        <v>85257.57</v>
      </c>
    </row>
    <row r="257" spans="1:29" x14ac:dyDescent="0.2">
      <c r="A257" s="4">
        <v>1</v>
      </c>
      <c r="B257" s="4">
        <v>111317503</v>
      </c>
      <c r="C257" s="4" t="s">
        <v>557</v>
      </c>
      <c r="D257" s="4" t="s">
        <v>14</v>
      </c>
      <c r="E257" s="5">
        <v>10198864.57</v>
      </c>
      <c r="F257" s="5">
        <v>5681492.9699999997</v>
      </c>
      <c r="G257" s="5">
        <v>282931.37</v>
      </c>
      <c r="H257" s="5">
        <f t="shared" si="3"/>
        <v>16163288.909999998</v>
      </c>
      <c r="J257" s="5">
        <v>2823261.55</v>
      </c>
      <c r="K257" s="5">
        <v>18986550.460000001</v>
      </c>
      <c r="L257" s="5">
        <v>10665228.92</v>
      </c>
      <c r="M257" s="5">
        <v>6711101.0099999998</v>
      </c>
      <c r="N257" s="5">
        <v>2406942.69</v>
      </c>
      <c r="O257" s="5">
        <v>867001.89</v>
      </c>
      <c r="P257" s="5">
        <v>213818.98</v>
      </c>
      <c r="U257" s="5">
        <v>458114.83</v>
      </c>
      <c r="V257" s="5">
        <v>642742.74</v>
      </c>
      <c r="W257" s="5">
        <v>1074496.1000000001</v>
      </c>
      <c r="X257" s="5">
        <v>197443.32</v>
      </c>
      <c r="Y257" s="5">
        <v>300004.21999999997</v>
      </c>
      <c r="Z257" s="5">
        <v>1690132.91</v>
      </c>
      <c r="AA257" s="5">
        <v>1316282.6499999999</v>
      </c>
      <c r="AB257" s="5">
        <v>2116.1999999999998</v>
      </c>
      <c r="AC257" s="5">
        <v>160</v>
      </c>
    </row>
    <row r="258" spans="1:29" x14ac:dyDescent="0.2">
      <c r="A258" s="4">
        <v>1</v>
      </c>
      <c r="B258" s="4">
        <v>128321103</v>
      </c>
      <c r="C258" s="4" t="s">
        <v>574</v>
      </c>
      <c r="D258" s="4" t="s">
        <v>117</v>
      </c>
      <c r="E258" s="5">
        <v>20046997</v>
      </c>
      <c r="F258" s="5">
        <v>10027415.630000001</v>
      </c>
      <c r="G258" s="5">
        <v>837296.83</v>
      </c>
      <c r="H258" s="5">
        <f t="shared" ref="H258:H321" si="4">SUM(E258:G258)</f>
        <v>30911709.460000001</v>
      </c>
      <c r="J258" s="5">
        <v>2647539.7999999998</v>
      </c>
      <c r="K258" s="5">
        <v>33559249.259999998</v>
      </c>
      <c r="L258" s="5">
        <v>21491869.260000002</v>
      </c>
      <c r="M258" s="5">
        <v>13367134.33</v>
      </c>
      <c r="N258" s="5">
        <v>4694151.82</v>
      </c>
      <c r="O258" s="5">
        <v>1289614.1200000001</v>
      </c>
      <c r="P258" s="5">
        <v>341114.69</v>
      </c>
      <c r="T258" s="5">
        <v>354982.04</v>
      </c>
      <c r="U258" s="5">
        <v>1309140.3999999999</v>
      </c>
      <c r="V258" s="5">
        <v>1150208.76</v>
      </c>
      <c r="W258" s="5">
        <v>1652881.93</v>
      </c>
      <c r="X258" s="5">
        <v>463625.87</v>
      </c>
      <c r="Y258" s="5">
        <v>451111.41</v>
      </c>
      <c r="Z258" s="5">
        <v>2750103.17</v>
      </c>
      <c r="AA258" s="5">
        <v>2160656.14</v>
      </c>
      <c r="AB258" s="5">
        <v>35179.74</v>
      </c>
      <c r="AC258" s="5">
        <v>54508.21</v>
      </c>
    </row>
    <row r="259" spans="1:29" x14ac:dyDescent="0.2">
      <c r="A259" s="4">
        <v>1</v>
      </c>
      <c r="B259" s="4">
        <v>128323303</v>
      </c>
      <c r="C259" s="4" t="s">
        <v>527</v>
      </c>
      <c r="D259" s="4" t="s">
        <v>117</v>
      </c>
      <c r="E259" s="5">
        <v>9574070.3200000003</v>
      </c>
      <c r="F259" s="5">
        <v>4879007.49</v>
      </c>
      <c r="G259" s="5">
        <v>391710.73</v>
      </c>
      <c r="H259" s="5">
        <f t="shared" si="4"/>
        <v>14844788.540000001</v>
      </c>
      <c r="J259" s="5">
        <v>1476142.74</v>
      </c>
      <c r="K259" s="5">
        <v>16320931.279999999</v>
      </c>
      <c r="L259" s="5">
        <v>10495427.85</v>
      </c>
      <c r="M259" s="5">
        <v>6715880.3499999996</v>
      </c>
      <c r="N259" s="5">
        <v>2208918</v>
      </c>
      <c r="O259" s="5">
        <v>380021.63</v>
      </c>
      <c r="P259" s="5">
        <v>267105.8</v>
      </c>
      <c r="Q259" s="5">
        <v>2144.54</v>
      </c>
      <c r="U259" s="5">
        <v>489996.73</v>
      </c>
      <c r="V259" s="5">
        <v>709892.93</v>
      </c>
      <c r="W259" s="5">
        <v>1034500.08</v>
      </c>
      <c r="X259" s="5">
        <v>381282.17</v>
      </c>
      <c r="Y259" s="5">
        <v>274534.65000000002</v>
      </c>
      <c r="Z259" s="5">
        <v>1289691.4099999999</v>
      </c>
      <c r="AA259" s="5">
        <v>619523.38</v>
      </c>
      <c r="AB259" s="5">
        <v>52439.75</v>
      </c>
      <c r="AC259" s="5">
        <v>27146.39</v>
      </c>
    </row>
    <row r="260" spans="1:29" x14ac:dyDescent="0.2">
      <c r="A260" s="4">
        <v>1</v>
      </c>
      <c r="B260" s="4">
        <v>128323703</v>
      </c>
      <c r="C260" s="4" t="s">
        <v>528</v>
      </c>
      <c r="D260" s="4" t="s">
        <v>117</v>
      </c>
      <c r="E260" s="5">
        <v>35073080.939999998</v>
      </c>
      <c r="F260" s="5">
        <v>14703979.060000001</v>
      </c>
      <c r="G260" s="5">
        <v>1109302.8899999999</v>
      </c>
      <c r="H260" s="5">
        <f t="shared" si="4"/>
        <v>50886362.890000001</v>
      </c>
      <c r="J260" s="5">
        <v>3214288.6</v>
      </c>
      <c r="K260" s="5">
        <v>54100651.490000002</v>
      </c>
      <c r="L260" s="5">
        <v>37832842.899999999</v>
      </c>
      <c r="M260" s="5">
        <v>26838155.289999999</v>
      </c>
      <c r="N260" s="5">
        <v>6437002.8799999999</v>
      </c>
      <c r="O260" s="5">
        <v>910146.68</v>
      </c>
      <c r="P260" s="5">
        <v>510343.07</v>
      </c>
      <c r="Q260" s="5">
        <v>20070.169999999998</v>
      </c>
      <c r="S260" s="5">
        <v>1000</v>
      </c>
      <c r="T260" s="5">
        <v>356362.85</v>
      </c>
      <c r="U260" s="5">
        <v>1750821.41</v>
      </c>
      <c r="V260" s="5">
        <v>1404255.78</v>
      </c>
      <c r="W260" s="5">
        <v>2707699.39</v>
      </c>
      <c r="X260" s="5">
        <v>1018062.17</v>
      </c>
      <c r="Y260" s="5">
        <v>472658.34</v>
      </c>
      <c r="Z260" s="5">
        <v>4014455.84</v>
      </c>
      <c r="AA260" s="5">
        <v>2244445.37</v>
      </c>
      <c r="AB260" s="5">
        <v>935998.71</v>
      </c>
      <c r="AC260" s="5">
        <v>155582.04999999999</v>
      </c>
    </row>
    <row r="261" spans="1:29" x14ac:dyDescent="0.2">
      <c r="A261" s="4">
        <v>1</v>
      </c>
      <c r="B261" s="4">
        <v>128325203</v>
      </c>
      <c r="C261" s="4" t="s">
        <v>529</v>
      </c>
      <c r="D261" s="4" t="s">
        <v>117</v>
      </c>
      <c r="E261" s="5">
        <v>14650157.77</v>
      </c>
      <c r="F261" s="5">
        <v>8580883.7899999991</v>
      </c>
      <c r="G261" s="5">
        <v>551309.43000000005</v>
      </c>
      <c r="H261" s="5">
        <f t="shared" si="4"/>
        <v>23782350.989999998</v>
      </c>
      <c r="J261" s="5">
        <v>1442036.47</v>
      </c>
      <c r="K261" s="5">
        <v>25224387.460000001</v>
      </c>
      <c r="L261" s="5">
        <v>15468623.310000001</v>
      </c>
      <c r="M261" s="5">
        <v>10503841.49</v>
      </c>
      <c r="N261" s="5">
        <v>2891631.03</v>
      </c>
      <c r="O261" s="5">
        <v>778985</v>
      </c>
      <c r="P261" s="5">
        <v>246170.44</v>
      </c>
      <c r="Q261" s="5">
        <v>8029.81</v>
      </c>
      <c r="T261" s="5">
        <v>221500</v>
      </c>
      <c r="U261" s="5">
        <v>712577.49</v>
      </c>
      <c r="V261" s="5">
        <v>327742.45</v>
      </c>
      <c r="W261" s="5">
        <v>1655884.61</v>
      </c>
      <c r="X261" s="5">
        <v>371330.88</v>
      </c>
      <c r="Y261" s="5">
        <v>558524.23</v>
      </c>
      <c r="Z261" s="5">
        <v>2521180.5099999998</v>
      </c>
      <c r="AA261" s="5">
        <v>2060429.17</v>
      </c>
      <c r="AB261" s="5">
        <v>322892.79999999999</v>
      </c>
      <c r="AC261" s="5">
        <v>50321.65</v>
      </c>
    </row>
    <row r="262" spans="1:29" x14ac:dyDescent="0.2">
      <c r="A262" s="4">
        <v>1</v>
      </c>
      <c r="B262" s="4">
        <v>128326303</v>
      </c>
      <c r="C262" s="4" t="s">
        <v>530</v>
      </c>
      <c r="D262" s="4" t="s">
        <v>117</v>
      </c>
      <c r="E262" s="5">
        <v>11024919.09</v>
      </c>
      <c r="F262" s="5">
        <v>5384779.1600000001</v>
      </c>
      <c r="G262" s="5">
        <v>489592.36</v>
      </c>
      <c r="H262" s="5">
        <f t="shared" si="4"/>
        <v>16899290.609999999</v>
      </c>
      <c r="J262" s="5">
        <v>1888396.43</v>
      </c>
      <c r="K262" s="5">
        <v>18787687.039999999</v>
      </c>
      <c r="L262" s="5">
        <v>11622539.76</v>
      </c>
      <c r="M262" s="5">
        <v>6812670.5199999996</v>
      </c>
      <c r="N262" s="5">
        <v>2783617.53</v>
      </c>
      <c r="O262" s="5">
        <v>904182.22</v>
      </c>
      <c r="P262" s="5">
        <v>416460.45</v>
      </c>
      <c r="Q262" s="5">
        <v>5988.37</v>
      </c>
      <c r="T262" s="5">
        <v>102000</v>
      </c>
      <c r="U262" s="5">
        <v>541383.88</v>
      </c>
      <c r="V262" s="5">
        <v>291859.55</v>
      </c>
      <c r="W262" s="5">
        <v>878416.09</v>
      </c>
      <c r="X262" s="5">
        <v>230609.42</v>
      </c>
      <c r="Y262" s="5">
        <v>273343.21000000002</v>
      </c>
      <c r="Z262" s="5">
        <v>1388929.62</v>
      </c>
      <c r="AA262" s="5">
        <v>1273645.96</v>
      </c>
      <c r="AB262" s="5">
        <v>483637.31</v>
      </c>
      <c r="AC262" s="5">
        <v>22954.12</v>
      </c>
    </row>
    <row r="263" spans="1:29" x14ac:dyDescent="0.2">
      <c r="A263" s="4">
        <v>1</v>
      </c>
      <c r="B263" s="4">
        <v>128327303</v>
      </c>
      <c r="C263" s="4" t="s">
        <v>531</v>
      </c>
      <c r="D263" s="4" t="s">
        <v>117</v>
      </c>
      <c r="E263" s="5">
        <v>10990116.76</v>
      </c>
      <c r="F263" s="5">
        <v>6659637.8300000001</v>
      </c>
      <c r="G263" s="5">
        <v>331806.7</v>
      </c>
      <c r="H263" s="5">
        <f t="shared" si="4"/>
        <v>17981561.289999999</v>
      </c>
      <c r="I263" s="5">
        <v>20474</v>
      </c>
      <c r="J263" s="5">
        <v>887678.11</v>
      </c>
      <c r="K263" s="5">
        <v>18889713.399999999</v>
      </c>
      <c r="L263" s="5">
        <v>11412778.17</v>
      </c>
      <c r="M263" s="5">
        <v>7209447.2300000004</v>
      </c>
      <c r="N263" s="5">
        <v>2737661.28</v>
      </c>
      <c r="O263" s="5">
        <v>791843.18</v>
      </c>
      <c r="P263" s="5">
        <v>251165.07</v>
      </c>
      <c r="U263" s="5">
        <v>749751.1</v>
      </c>
      <c r="V263" s="5">
        <v>989839.71</v>
      </c>
      <c r="W263" s="5">
        <v>1027843.2</v>
      </c>
      <c r="X263" s="5">
        <v>262638.71999999997</v>
      </c>
      <c r="Y263" s="5">
        <v>307172.8</v>
      </c>
      <c r="Z263" s="5">
        <v>1492636.33</v>
      </c>
      <c r="AA263" s="5">
        <v>1685889.79</v>
      </c>
      <c r="AB263" s="5">
        <v>118609.71</v>
      </c>
      <c r="AC263" s="5">
        <v>25256.47</v>
      </c>
    </row>
    <row r="264" spans="1:29" x14ac:dyDescent="0.2">
      <c r="A264" s="4">
        <v>1</v>
      </c>
      <c r="B264" s="4">
        <v>128328003</v>
      </c>
      <c r="C264" s="4" t="s">
        <v>532</v>
      </c>
      <c r="D264" s="4" t="s">
        <v>117</v>
      </c>
      <c r="E264" s="5">
        <v>13100621.98</v>
      </c>
      <c r="F264" s="5">
        <v>6450539.0599999996</v>
      </c>
      <c r="G264" s="5">
        <v>400628.64</v>
      </c>
      <c r="H264" s="5">
        <f t="shared" si="4"/>
        <v>19951789.68</v>
      </c>
      <c r="J264" s="5">
        <v>1561754.81</v>
      </c>
      <c r="K264" s="5">
        <v>21513544.489999998</v>
      </c>
      <c r="L264" s="5">
        <v>13614404.189999999</v>
      </c>
      <c r="M264" s="5">
        <v>8733694.5700000003</v>
      </c>
      <c r="N264" s="5">
        <v>2755416.55</v>
      </c>
      <c r="O264" s="5">
        <v>888246.18</v>
      </c>
      <c r="P264" s="5">
        <v>459550.14</v>
      </c>
      <c r="Q264" s="5">
        <v>3012.58</v>
      </c>
      <c r="T264" s="5">
        <v>260701.96</v>
      </c>
      <c r="U264" s="5">
        <v>511595.02</v>
      </c>
      <c r="V264" s="5">
        <v>373151.69</v>
      </c>
      <c r="W264" s="5">
        <v>1187426.72</v>
      </c>
      <c r="X264" s="5">
        <v>255173.59</v>
      </c>
      <c r="Y264" s="5">
        <v>344398.36</v>
      </c>
      <c r="Z264" s="5">
        <v>1735853.08</v>
      </c>
      <c r="AA264" s="5">
        <v>1693196.88</v>
      </c>
      <c r="AB264" s="5">
        <v>314862.11</v>
      </c>
      <c r="AC264" s="5">
        <v>34881.61</v>
      </c>
    </row>
    <row r="265" spans="1:29" x14ac:dyDescent="0.2">
      <c r="A265" s="4">
        <v>1</v>
      </c>
      <c r="B265" s="4">
        <v>106330703</v>
      </c>
      <c r="C265" s="4" t="s">
        <v>237</v>
      </c>
      <c r="D265" s="4" t="s">
        <v>513</v>
      </c>
      <c r="E265" s="5">
        <v>9878708.9100000001</v>
      </c>
      <c r="F265" s="5">
        <v>5135113.45</v>
      </c>
      <c r="G265" s="5">
        <v>537390.65</v>
      </c>
      <c r="H265" s="5">
        <f t="shared" si="4"/>
        <v>15551213.01</v>
      </c>
      <c r="I265" s="5">
        <v>164550.29</v>
      </c>
      <c r="K265" s="5">
        <v>15715763.300000001</v>
      </c>
      <c r="L265" s="5">
        <v>11150609.01</v>
      </c>
      <c r="M265" s="5">
        <v>7443492.0999999996</v>
      </c>
      <c r="N265" s="5">
        <v>1600156.5</v>
      </c>
      <c r="O265" s="5">
        <v>783177.94</v>
      </c>
      <c r="P265" s="5">
        <v>45444.37</v>
      </c>
      <c r="Q265" s="5">
        <v>6438</v>
      </c>
      <c r="U265" s="5">
        <v>413833.14</v>
      </c>
      <c r="V265" s="5">
        <v>479990.14</v>
      </c>
      <c r="W265" s="5">
        <v>1104332.48</v>
      </c>
      <c r="X265" s="5">
        <v>144409.76999999999</v>
      </c>
      <c r="Y265" s="5">
        <v>481502.59</v>
      </c>
      <c r="Z265" s="5">
        <v>1525633.63</v>
      </c>
      <c r="AA265" s="5">
        <v>795241.78</v>
      </c>
      <c r="AB265" s="5">
        <v>177616.73</v>
      </c>
      <c r="AC265" s="5">
        <v>12553.19</v>
      </c>
    </row>
    <row r="266" spans="1:29" x14ac:dyDescent="0.2">
      <c r="A266" s="4">
        <v>1</v>
      </c>
      <c r="B266" s="4">
        <v>106330803</v>
      </c>
      <c r="C266" s="4" t="s">
        <v>238</v>
      </c>
      <c r="D266" s="4" t="s">
        <v>513</v>
      </c>
      <c r="E266" s="5">
        <v>13896925.51</v>
      </c>
      <c r="F266" s="5">
        <v>7948241.8899999997</v>
      </c>
      <c r="G266" s="5">
        <v>563618.32999999996</v>
      </c>
      <c r="H266" s="5">
        <f t="shared" si="4"/>
        <v>22408785.729999997</v>
      </c>
      <c r="I266" s="5">
        <v>67106</v>
      </c>
      <c r="J266" s="5">
        <v>2110837.7999999998</v>
      </c>
      <c r="K266" s="5">
        <v>24586729.530000001</v>
      </c>
      <c r="L266" s="5">
        <v>15255860.9</v>
      </c>
      <c r="M266" s="5">
        <v>9693112.9499999993</v>
      </c>
      <c r="N266" s="5">
        <v>3074582.85</v>
      </c>
      <c r="O266" s="5">
        <v>963034.52</v>
      </c>
      <c r="P266" s="5">
        <v>166195.19</v>
      </c>
      <c r="U266" s="5">
        <v>631972.05000000005</v>
      </c>
      <c r="V266" s="5">
        <v>884386.87</v>
      </c>
      <c r="W266" s="5">
        <v>1495124.51</v>
      </c>
      <c r="X266" s="5">
        <v>296071.46999999997</v>
      </c>
      <c r="Y266" s="5">
        <v>516577.22</v>
      </c>
      <c r="Z266" s="5">
        <v>2024981.3</v>
      </c>
      <c r="AA266" s="5">
        <v>1775815.27</v>
      </c>
      <c r="AB266" s="5">
        <v>298144.62</v>
      </c>
      <c r="AC266" s="5">
        <v>25168.58</v>
      </c>
    </row>
    <row r="267" spans="1:29" x14ac:dyDescent="0.2">
      <c r="A267" s="4">
        <v>1</v>
      </c>
      <c r="B267" s="4">
        <v>106338003</v>
      </c>
      <c r="C267" s="4" t="s">
        <v>239</v>
      </c>
      <c r="D267" s="4" t="s">
        <v>513</v>
      </c>
      <c r="E267" s="5">
        <v>23485608.390000001</v>
      </c>
      <c r="F267" s="5">
        <v>12206166.33</v>
      </c>
      <c r="G267" s="5">
        <v>919316.22</v>
      </c>
      <c r="H267" s="5">
        <f t="shared" si="4"/>
        <v>36611090.939999998</v>
      </c>
      <c r="I267" s="5">
        <v>75543.149999999994</v>
      </c>
      <c r="J267" s="5">
        <v>2636408.44</v>
      </c>
      <c r="K267" s="5">
        <v>39323042.530000001</v>
      </c>
      <c r="L267" s="5">
        <v>24471703.350000001</v>
      </c>
      <c r="M267" s="5">
        <v>14301781.65</v>
      </c>
      <c r="N267" s="5">
        <v>6486981.2599999998</v>
      </c>
      <c r="O267" s="5">
        <v>2573236.16</v>
      </c>
      <c r="P267" s="5">
        <v>85343.15</v>
      </c>
      <c r="Q267" s="5">
        <v>38266.17</v>
      </c>
      <c r="U267" s="5">
        <v>1149901.8899999999</v>
      </c>
      <c r="V267" s="5">
        <v>2525908.65</v>
      </c>
      <c r="W267" s="5">
        <v>1851303.51</v>
      </c>
      <c r="X267" s="5">
        <v>501131.9</v>
      </c>
      <c r="Y267" s="5">
        <v>511278.89</v>
      </c>
      <c r="Z267" s="5">
        <v>2686629.36</v>
      </c>
      <c r="AA267" s="5">
        <v>2938573.41</v>
      </c>
      <c r="AB267" s="5">
        <v>8181.98</v>
      </c>
      <c r="AC267" s="5">
        <v>33256.74</v>
      </c>
    </row>
    <row r="268" spans="1:29" x14ac:dyDescent="0.2">
      <c r="A268" s="4">
        <v>1</v>
      </c>
      <c r="B268" s="4">
        <v>111343603</v>
      </c>
      <c r="C268" s="4" t="s">
        <v>321</v>
      </c>
      <c r="D268" s="4" t="s">
        <v>15</v>
      </c>
      <c r="E268" s="5">
        <v>23896645.699999999</v>
      </c>
      <c r="F268" s="5">
        <v>12010776.66</v>
      </c>
      <c r="G268" s="5">
        <v>672411.84</v>
      </c>
      <c r="H268" s="5">
        <f t="shared" si="4"/>
        <v>36579834.200000003</v>
      </c>
      <c r="I268" s="5">
        <v>17140.669999999998</v>
      </c>
      <c r="J268" s="5">
        <v>3288284.04</v>
      </c>
      <c r="K268" s="5">
        <v>39885258.909999996</v>
      </c>
      <c r="L268" s="5">
        <v>24388685.579999998</v>
      </c>
      <c r="M268" s="5">
        <v>16316394.15</v>
      </c>
      <c r="N268" s="5">
        <v>5312071.25</v>
      </c>
      <c r="O268" s="5">
        <v>2008840.91</v>
      </c>
      <c r="P268" s="5">
        <v>215597.99</v>
      </c>
      <c r="Q268" s="5">
        <v>43741.4</v>
      </c>
      <c r="U268" s="5">
        <v>1207421.69</v>
      </c>
      <c r="V268" s="5">
        <v>1116952.03</v>
      </c>
      <c r="W268" s="5">
        <v>2482432.67</v>
      </c>
      <c r="X268" s="5">
        <v>553657.27</v>
      </c>
      <c r="Y268" s="5">
        <v>470689.44</v>
      </c>
      <c r="Z268" s="5">
        <v>2665641.14</v>
      </c>
      <c r="AA268" s="5">
        <v>3512737.42</v>
      </c>
      <c r="AB268" s="5">
        <v>1245</v>
      </c>
    </row>
    <row r="269" spans="1:29" x14ac:dyDescent="0.2">
      <c r="A269" s="4">
        <v>1</v>
      </c>
      <c r="B269" s="4">
        <v>119350303</v>
      </c>
      <c r="C269" s="4" t="s">
        <v>453</v>
      </c>
      <c r="D269" s="4" t="s">
        <v>37</v>
      </c>
      <c r="E269" s="5">
        <v>30344300.460000001</v>
      </c>
      <c r="F269" s="5">
        <v>13549848.390000001</v>
      </c>
      <c r="G269" s="5">
        <v>982155.33</v>
      </c>
      <c r="H269" s="5">
        <f t="shared" si="4"/>
        <v>44876304.18</v>
      </c>
      <c r="J269" s="5">
        <v>3672704.08</v>
      </c>
      <c r="K269" s="5">
        <v>48549008.259999998</v>
      </c>
      <c r="L269" s="5">
        <v>34364046.590000004</v>
      </c>
      <c r="M269" s="5">
        <v>24490979.239999998</v>
      </c>
      <c r="N269" s="5">
        <v>5468213.5999999996</v>
      </c>
      <c r="O269" s="5">
        <v>327184.09999999998</v>
      </c>
      <c r="P269" s="5">
        <v>57923.519999999997</v>
      </c>
      <c r="U269" s="5">
        <v>2209660.4900000002</v>
      </c>
      <c r="V269" s="5">
        <v>679500.09</v>
      </c>
      <c r="W269" s="5">
        <v>2419377.25</v>
      </c>
      <c r="X269" s="5">
        <v>632804.96</v>
      </c>
      <c r="Y269" s="5">
        <v>459689.69</v>
      </c>
      <c r="Z269" s="5">
        <v>4271417.9000000004</v>
      </c>
      <c r="AA269" s="5">
        <v>2315175.12</v>
      </c>
      <c r="AB269" s="5">
        <v>504810.11</v>
      </c>
      <c r="AC269" s="5">
        <v>57412.78</v>
      </c>
    </row>
    <row r="270" spans="1:29" x14ac:dyDescent="0.2">
      <c r="A270" s="4">
        <v>1</v>
      </c>
      <c r="B270" s="4">
        <v>119351303</v>
      </c>
      <c r="C270" s="4" t="s">
        <v>454</v>
      </c>
      <c r="D270" s="4" t="s">
        <v>37</v>
      </c>
      <c r="E270" s="5">
        <v>18672559.920000002</v>
      </c>
      <c r="F270" s="5">
        <v>6013711.3499999996</v>
      </c>
      <c r="G270" s="5">
        <v>473064.29</v>
      </c>
      <c r="H270" s="5">
        <f t="shared" si="4"/>
        <v>25159335.560000002</v>
      </c>
      <c r="J270" s="5">
        <v>1413815.44</v>
      </c>
      <c r="K270" s="5">
        <v>26573151</v>
      </c>
      <c r="L270" s="5">
        <v>16519224.92</v>
      </c>
      <c r="M270" s="5">
        <v>9410571.0999999996</v>
      </c>
      <c r="N270" s="5">
        <v>7090960.8399999999</v>
      </c>
      <c r="O270" s="5">
        <v>809585.97</v>
      </c>
      <c r="P270" s="5">
        <v>959253.64</v>
      </c>
      <c r="T270" s="5">
        <v>402188.37</v>
      </c>
      <c r="U270" s="5">
        <v>980482.5</v>
      </c>
      <c r="V270" s="5">
        <v>607940.55000000005</v>
      </c>
      <c r="W270" s="5">
        <v>1210958.56</v>
      </c>
      <c r="X270" s="5">
        <v>287019.63</v>
      </c>
      <c r="Y270" s="5">
        <v>343921.27</v>
      </c>
      <c r="Z270" s="5">
        <v>1891716.93</v>
      </c>
      <c r="AA270" s="5">
        <v>681002.08</v>
      </c>
      <c r="AC270" s="5">
        <v>10669.83</v>
      </c>
    </row>
    <row r="271" spans="1:29" x14ac:dyDescent="0.2">
      <c r="A271" s="4">
        <v>1</v>
      </c>
      <c r="B271" s="4">
        <v>119352203</v>
      </c>
      <c r="C271" s="4" t="s">
        <v>455</v>
      </c>
      <c r="D271" s="4" t="s">
        <v>37</v>
      </c>
      <c r="E271" s="5">
        <v>14241575.07</v>
      </c>
      <c r="F271" s="5">
        <v>5724539.9400000004</v>
      </c>
      <c r="G271" s="5">
        <v>823197.43</v>
      </c>
      <c r="H271" s="5">
        <f t="shared" si="4"/>
        <v>20789312.440000001</v>
      </c>
      <c r="J271" s="5">
        <v>1191659.46</v>
      </c>
      <c r="K271" s="5">
        <v>21980971.899999999</v>
      </c>
      <c r="L271" s="5">
        <v>15500977.58</v>
      </c>
      <c r="M271" s="5">
        <v>10123866.32</v>
      </c>
      <c r="N271" s="5">
        <v>3383260.43</v>
      </c>
      <c r="O271" s="5">
        <v>673391.84</v>
      </c>
      <c r="P271" s="5">
        <v>61056.480000000003</v>
      </c>
      <c r="U271" s="5">
        <v>733922.11</v>
      </c>
      <c r="V271" s="5">
        <v>621433.06999999995</v>
      </c>
      <c r="W271" s="5">
        <v>1468284.23</v>
      </c>
      <c r="X271" s="5">
        <v>304043.57</v>
      </c>
      <c r="Y271" s="5">
        <v>412490.15</v>
      </c>
      <c r="Z271" s="5">
        <v>1503447.44</v>
      </c>
      <c r="AA271" s="5">
        <v>660235.78</v>
      </c>
      <c r="AC271" s="5">
        <v>20683.59</v>
      </c>
    </row>
    <row r="272" spans="1:29" x14ac:dyDescent="0.2">
      <c r="A272" s="4">
        <v>1</v>
      </c>
      <c r="B272" s="4">
        <v>119354603</v>
      </c>
      <c r="C272" s="4" t="s">
        <v>456</v>
      </c>
      <c r="D272" s="4" t="s">
        <v>37</v>
      </c>
      <c r="E272" s="5">
        <v>14322155.25</v>
      </c>
      <c r="F272" s="5">
        <v>7446571.3099999996</v>
      </c>
      <c r="G272" s="5">
        <v>678249.98</v>
      </c>
      <c r="H272" s="5">
        <f t="shared" si="4"/>
        <v>22446976.539999999</v>
      </c>
      <c r="J272" s="5">
        <v>819079.28</v>
      </c>
      <c r="K272" s="5">
        <v>23266055.82</v>
      </c>
      <c r="L272" s="5">
        <v>15985582.119999999</v>
      </c>
      <c r="M272" s="5">
        <v>9826780.9800000004</v>
      </c>
      <c r="N272" s="5">
        <v>3514108.79</v>
      </c>
      <c r="O272" s="5">
        <v>926136.26</v>
      </c>
      <c r="P272" s="5">
        <v>50845.22</v>
      </c>
      <c r="S272" s="5">
        <v>4284</v>
      </c>
      <c r="U272" s="5">
        <v>781871.98</v>
      </c>
      <c r="V272" s="5">
        <v>598635.43000000005</v>
      </c>
      <c r="W272" s="5">
        <v>1227908.0900000001</v>
      </c>
      <c r="X272" s="5">
        <v>423884.49</v>
      </c>
      <c r="Y272" s="5">
        <v>230411.91</v>
      </c>
      <c r="Z272" s="5">
        <v>1642464.13</v>
      </c>
      <c r="AA272" s="5">
        <v>1957861.62</v>
      </c>
      <c r="AB272" s="5">
        <v>447175.64</v>
      </c>
      <c r="AC272" s="5">
        <v>136358.01999999999</v>
      </c>
    </row>
    <row r="273" spans="1:29" x14ac:dyDescent="0.2">
      <c r="A273" s="4">
        <v>1</v>
      </c>
      <c r="B273" s="4">
        <v>119355503</v>
      </c>
      <c r="C273" s="4" t="s">
        <v>457</v>
      </c>
      <c r="D273" s="4" t="s">
        <v>37</v>
      </c>
      <c r="E273" s="5">
        <v>17990902.219999999</v>
      </c>
      <c r="F273" s="5">
        <v>7279262.1299999999</v>
      </c>
      <c r="G273" s="5">
        <v>718791.12</v>
      </c>
      <c r="H273" s="5">
        <f t="shared" si="4"/>
        <v>25988955.469999999</v>
      </c>
      <c r="I273" s="5">
        <v>93784</v>
      </c>
      <c r="J273" s="5">
        <v>2304961.5099999998</v>
      </c>
      <c r="K273" s="5">
        <v>28387700.98</v>
      </c>
      <c r="L273" s="5">
        <v>19343204.640000001</v>
      </c>
      <c r="M273" s="5">
        <v>11378202.130000001</v>
      </c>
      <c r="N273" s="5">
        <v>5650070.21</v>
      </c>
      <c r="O273" s="5">
        <v>780898.29</v>
      </c>
      <c r="P273" s="5">
        <v>172288.59</v>
      </c>
      <c r="Q273" s="5">
        <v>6825</v>
      </c>
      <c r="S273" s="5">
        <v>2618</v>
      </c>
      <c r="U273" s="5">
        <v>995264.13</v>
      </c>
      <c r="V273" s="5">
        <v>436384.32</v>
      </c>
      <c r="W273" s="5">
        <v>1677196.95</v>
      </c>
      <c r="X273" s="5">
        <v>216751.13</v>
      </c>
      <c r="Y273" s="5">
        <v>213740.27</v>
      </c>
      <c r="Z273" s="5">
        <v>1752464.55</v>
      </c>
      <c r="AA273" s="5">
        <v>1391523.85</v>
      </c>
      <c r="AB273" s="5">
        <v>567379.80000000005</v>
      </c>
      <c r="AC273" s="5">
        <v>28557.13</v>
      </c>
    </row>
    <row r="274" spans="1:29" x14ac:dyDescent="0.2">
      <c r="A274" s="4">
        <v>1</v>
      </c>
      <c r="B274" s="4">
        <v>119356503</v>
      </c>
      <c r="C274" s="4" t="s">
        <v>458</v>
      </c>
      <c r="D274" s="4" t="s">
        <v>37</v>
      </c>
      <c r="E274" s="5">
        <v>31984951.050000001</v>
      </c>
      <c r="F274" s="5">
        <v>16081912.58</v>
      </c>
      <c r="G274" s="5">
        <v>1398688.31</v>
      </c>
      <c r="H274" s="5">
        <f t="shared" si="4"/>
        <v>49465551.940000005</v>
      </c>
      <c r="I274" s="5">
        <v>296707.53999999998</v>
      </c>
      <c r="J274" s="5">
        <v>5110936.3</v>
      </c>
      <c r="K274" s="5">
        <v>54873195.780000001</v>
      </c>
      <c r="L274" s="5">
        <v>37156240.560000002</v>
      </c>
      <c r="M274" s="5">
        <v>22905484.34</v>
      </c>
      <c r="N274" s="5">
        <v>6980812.8200000003</v>
      </c>
      <c r="O274" s="5">
        <v>1830793.46</v>
      </c>
      <c r="P274" s="5">
        <v>267860.43</v>
      </c>
      <c r="U274" s="5">
        <v>1701269.71</v>
      </c>
      <c r="V274" s="5">
        <v>871141.06</v>
      </c>
      <c r="W274" s="5">
        <v>3044920.96</v>
      </c>
      <c r="X274" s="5">
        <v>504225.58</v>
      </c>
      <c r="Y274" s="5">
        <v>954501.25</v>
      </c>
      <c r="Z274" s="5">
        <v>4292861.66</v>
      </c>
      <c r="AA274" s="5">
        <v>3505923.96</v>
      </c>
      <c r="AB274" s="5">
        <v>1157445.5900000001</v>
      </c>
      <c r="AC274" s="5">
        <v>49622.81</v>
      </c>
    </row>
    <row r="275" spans="1:29" x14ac:dyDescent="0.2">
      <c r="A275" s="4">
        <v>1</v>
      </c>
      <c r="B275" s="4">
        <v>119356603</v>
      </c>
      <c r="C275" s="4" t="s">
        <v>459</v>
      </c>
      <c r="D275" s="4" t="s">
        <v>37</v>
      </c>
      <c r="E275" s="5">
        <v>9214994.7599999998</v>
      </c>
      <c r="F275" s="5">
        <v>3702797.54</v>
      </c>
      <c r="G275" s="5">
        <v>364846.12</v>
      </c>
      <c r="H275" s="5">
        <f t="shared" si="4"/>
        <v>13282638.42</v>
      </c>
      <c r="I275" s="5">
        <v>244483.3</v>
      </c>
      <c r="J275" s="5">
        <v>822000</v>
      </c>
      <c r="K275" s="5">
        <v>14349121.720000001</v>
      </c>
      <c r="L275" s="5">
        <v>9967933.75</v>
      </c>
      <c r="M275" s="5">
        <v>5087567.62</v>
      </c>
      <c r="N275" s="5">
        <v>2890558.99</v>
      </c>
      <c r="O275" s="5">
        <v>740253.06</v>
      </c>
      <c r="P275" s="5">
        <v>496615.09</v>
      </c>
      <c r="U275" s="5">
        <v>373159.8</v>
      </c>
      <c r="V275" s="5">
        <v>368448.33</v>
      </c>
      <c r="W275" s="5">
        <v>816323.4</v>
      </c>
      <c r="X275" s="5">
        <v>110041.59</v>
      </c>
      <c r="Y275" s="5">
        <v>437785.84</v>
      </c>
      <c r="Z275" s="5">
        <v>1053063.02</v>
      </c>
      <c r="AA275" s="5">
        <v>531927.5</v>
      </c>
      <c r="AC275" s="5">
        <v>12048.06</v>
      </c>
    </row>
    <row r="276" spans="1:29" x14ac:dyDescent="0.2">
      <c r="A276" s="4">
        <v>1</v>
      </c>
      <c r="B276" s="4">
        <v>119357003</v>
      </c>
      <c r="C276" s="4" t="s">
        <v>460</v>
      </c>
      <c r="D276" s="4" t="s">
        <v>37</v>
      </c>
      <c r="E276" s="5">
        <v>15329300.060000001</v>
      </c>
      <c r="F276" s="5">
        <v>7531344.0199999996</v>
      </c>
      <c r="G276" s="5">
        <v>464065.33</v>
      </c>
      <c r="H276" s="5">
        <f t="shared" si="4"/>
        <v>23324709.409999996</v>
      </c>
      <c r="I276" s="5">
        <v>8635</v>
      </c>
      <c r="J276" s="5">
        <v>2781039</v>
      </c>
      <c r="K276" s="5">
        <v>26114383.41</v>
      </c>
      <c r="L276" s="5">
        <v>17642135.16</v>
      </c>
      <c r="M276" s="5">
        <v>11390190.890000001</v>
      </c>
      <c r="N276" s="5">
        <v>3454560.15</v>
      </c>
      <c r="O276" s="5">
        <v>364830.36</v>
      </c>
      <c r="P276" s="5">
        <v>119718.66</v>
      </c>
      <c r="U276" s="5">
        <v>702248.23</v>
      </c>
      <c r="V276" s="5">
        <v>686007.94</v>
      </c>
      <c r="W276" s="5">
        <v>1407155.14</v>
      </c>
      <c r="X276" s="5">
        <v>390778.33</v>
      </c>
      <c r="Y276" s="5">
        <v>458693.63</v>
      </c>
      <c r="Z276" s="5">
        <v>2251427.8199999998</v>
      </c>
      <c r="AA276" s="5">
        <v>1303897.69</v>
      </c>
      <c r="AB276" s="5">
        <v>307601.99</v>
      </c>
      <c r="AC276" s="5">
        <v>23533.25</v>
      </c>
    </row>
    <row r="277" spans="1:29" x14ac:dyDescent="0.2">
      <c r="A277" s="4">
        <v>1</v>
      </c>
      <c r="B277" s="4">
        <v>119357402</v>
      </c>
      <c r="C277" s="4" t="s">
        <v>461</v>
      </c>
      <c r="D277" s="4" t="s">
        <v>37</v>
      </c>
      <c r="E277" s="5">
        <v>99115791.920000002</v>
      </c>
      <c r="F277" s="5">
        <v>39210289.119999997</v>
      </c>
      <c r="G277" s="5">
        <v>1506650.8</v>
      </c>
      <c r="H277" s="5">
        <f t="shared" si="4"/>
        <v>139832731.84</v>
      </c>
      <c r="J277" s="5">
        <v>14631062.529999999</v>
      </c>
      <c r="K277" s="5">
        <v>154463794.37</v>
      </c>
      <c r="L277" s="5">
        <v>92306773.780000001</v>
      </c>
      <c r="M277" s="5">
        <v>70375771.489999995</v>
      </c>
      <c r="N277" s="5">
        <v>24177119.969999999</v>
      </c>
      <c r="O277" s="5">
        <v>2017099.03</v>
      </c>
      <c r="P277" s="5">
        <v>265364.81</v>
      </c>
      <c r="Q277" s="5">
        <v>136993.73000000001</v>
      </c>
      <c r="R277" s="5">
        <v>455.02</v>
      </c>
      <c r="T277" s="5">
        <v>2142987.87</v>
      </c>
      <c r="U277" s="5">
        <v>5217664.4000000004</v>
      </c>
      <c r="V277" s="5">
        <v>1904830.57</v>
      </c>
      <c r="W277" s="5">
        <v>7984462</v>
      </c>
      <c r="X277" s="5">
        <v>2027660.21</v>
      </c>
      <c r="Y277" s="5">
        <v>1110015.53</v>
      </c>
      <c r="Z277" s="5">
        <v>12847575.189999999</v>
      </c>
      <c r="AA277" s="5">
        <v>5148545.96</v>
      </c>
      <c r="AB277" s="5">
        <v>2898132.38</v>
      </c>
      <c r="AC277" s="5">
        <v>71402.880000000005</v>
      </c>
    </row>
    <row r="278" spans="1:29" x14ac:dyDescent="0.2">
      <c r="A278" s="4">
        <v>1</v>
      </c>
      <c r="B278" s="4">
        <v>119358403</v>
      </c>
      <c r="C278" s="4" t="s">
        <v>462</v>
      </c>
      <c r="D278" s="4" t="s">
        <v>37</v>
      </c>
      <c r="E278" s="5">
        <v>23621479</v>
      </c>
      <c r="F278" s="5">
        <v>10323060</v>
      </c>
      <c r="G278" s="5">
        <v>613280</v>
      </c>
      <c r="H278" s="5">
        <f t="shared" si="4"/>
        <v>34557819</v>
      </c>
      <c r="J278" s="5">
        <v>712216</v>
      </c>
      <c r="K278" s="5">
        <v>35270035</v>
      </c>
      <c r="L278" s="5">
        <v>24732736.780000001</v>
      </c>
      <c r="M278" s="5">
        <v>15371116</v>
      </c>
      <c r="N278" s="5">
        <v>5906897</v>
      </c>
      <c r="O278" s="5">
        <v>1375447</v>
      </c>
      <c r="P278" s="5">
        <v>945379</v>
      </c>
      <c r="Q278" s="5">
        <v>22640</v>
      </c>
      <c r="U278" s="5">
        <v>870409</v>
      </c>
      <c r="V278" s="5">
        <v>933226</v>
      </c>
      <c r="W278" s="5">
        <v>2007166</v>
      </c>
      <c r="X278" s="5">
        <v>335394</v>
      </c>
      <c r="Y278" s="5">
        <v>596161</v>
      </c>
      <c r="Z278" s="5">
        <v>2792138</v>
      </c>
      <c r="AA278" s="5">
        <v>2753381</v>
      </c>
      <c r="AB278" s="5">
        <v>4202</v>
      </c>
      <c r="AC278" s="5">
        <v>30983</v>
      </c>
    </row>
    <row r="279" spans="1:29" x14ac:dyDescent="0.2">
      <c r="A279" s="4">
        <v>1</v>
      </c>
      <c r="B279" s="4">
        <v>113361303</v>
      </c>
      <c r="C279" s="4" t="s">
        <v>348</v>
      </c>
      <c r="D279" s="4" t="s">
        <v>20</v>
      </c>
      <c r="E279" s="5">
        <v>33909217.93</v>
      </c>
      <c r="F279" s="5">
        <v>16450587.109999999</v>
      </c>
      <c r="G279" s="5">
        <v>1180280.2</v>
      </c>
      <c r="H279" s="5">
        <f t="shared" si="4"/>
        <v>51540085.240000002</v>
      </c>
      <c r="J279" s="5">
        <v>7601068.6299999999</v>
      </c>
      <c r="K279" s="5">
        <v>59141153.869999997</v>
      </c>
      <c r="L279" s="5">
        <v>39252858.200000003</v>
      </c>
      <c r="M279" s="5">
        <v>24939419.620000001</v>
      </c>
      <c r="N279" s="5">
        <v>7724192.21</v>
      </c>
      <c r="O279" s="5">
        <v>965785.19</v>
      </c>
      <c r="P279" s="5">
        <v>161738.62</v>
      </c>
      <c r="T279" s="5">
        <v>118082.29</v>
      </c>
      <c r="U279" s="5">
        <v>2013152.35</v>
      </c>
      <c r="V279" s="5">
        <v>2387930.15</v>
      </c>
      <c r="W279" s="5">
        <v>3430204.29</v>
      </c>
      <c r="X279" s="5">
        <v>595463.56999999995</v>
      </c>
      <c r="Y279" s="5">
        <v>659733.15</v>
      </c>
      <c r="Z279" s="5">
        <v>3551127.83</v>
      </c>
      <c r="AA279" s="5">
        <v>2451282.5299999998</v>
      </c>
      <c r="AB279" s="5">
        <v>1338085.97</v>
      </c>
      <c r="AC279" s="5">
        <v>23607.27</v>
      </c>
    </row>
    <row r="280" spans="1:29" x14ac:dyDescent="0.2">
      <c r="A280" s="4">
        <v>1</v>
      </c>
      <c r="B280" s="4">
        <v>113361503</v>
      </c>
      <c r="C280" s="4" t="s">
        <v>349</v>
      </c>
      <c r="D280" s="4" t="s">
        <v>20</v>
      </c>
      <c r="E280" s="5">
        <v>16087979.32</v>
      </c>
      <c r="F280" s="5">
        <v>6720519.5099999998</v>
      </c>
      <c r="G280" s="5">
        <v>347694.25</v>
      </c>
      <c r="H280" s="5">
        <f t="shared" si="4"/>
        <v>23156193.079999998</v>
      </c>
      <c r="I280" s="5">
        <v>5636.2</v>
      </c>
      <c r="J280" s="5">
        <v>3180894.92</v>
      </c>
      <c r="K280" s="5">
        <v>26342724.199999999</v>
      </c>
      <c r="L280" s="5">
        <v>16408601.09</v>
      </c>
      <c r="M280" s="5">
        <v>9545256</v>
      </c>
      <c r="N280" s="5">
        <v>5866331.7400000002</v>
      </c>
      <c r="O280" s="5">
        <v>376814.65</v>
      </c>
      <c r="P280" s="5">
        <v>275913.18</v>
      </c>
      <c r="Q280" s="5">
        <v>23663.75</v>
      </c>
      <c r="U280" s="5">
        <v>901086.65</v>
      </c>
      <c r="V280" s="5">
        <v>860106.95</v>
      </c>
      <c r="W280" s="5">
        <v>1297043.79</v>
      </c>
      <c r="X280" s="5">
        <v>458760.06</v>
      </c>
      <c r="Y280" s="5">
        <v>266433.43</v>
      </c>
      <c r="Z280" s="5">
        <v>1587421.67</v>
      </c>
      <c r="AA280" s="5">
        <v>586217</v>
      </c>
      <c r="AB280" s="5">
        <v>730988.13</v>
      </c>
      <c r="AC280" s="5">
        <v>32461.83</v>
      </c>
    </row>
    <row r="281" spans="1:29" x14ac:dyDescent="0.2">
      <c r="A281" s="4">
        <v>1</v>
      </c>
      <c r="B281" s="4">
        <v>113361703</v>
      </c>
      <c r="C281" s="4" t="s">
        <v>350</v>
      </c>
      <c r="D281" s="4" t="s">
        <v>20</v>
      </c>
      <c r="E281" s="5">
        <v>44388663.899999999</v>
      </c>
      <c r="F281" s="5">
        <v>18168518.129999999</v>
      </c>
      <c r="G281" s="5">
        <v>1504910.96</v>
      </c>
      <c r="H281" s="5">
        <f t="shared" si="4"/>
        <v>64062092.990000002</v>
      </c>
      <c r="J281" s="5">
        <v>7066989.3899999997</v>
      </c>
      <c r="K281" s="5">
        <v>71129082.379999995</v>
      </c>
      <c r="L281" s="5">
        <v>48444798.75</v>
      </c>
      <c r="M281" s="5">
        <v>32496866.75</v>
      </c>
      <c r="N281" s="5">
        <v>9911658.9600000009</v>
      </c>
      <c r="O281" s="5">
        <v>1295738.05</v>
      </c>
      <c r="P281" s="5">
        <v>203766.49</v>
      </c>
      <c r="Q281" s="5">
        <v>51500.76</v>
      </c>
      <c r="T281" s="5">
        <v>429132.89</v>
      </c>
      <c r="U281" s="5">
        <v>2450346.92</v>
      </c>
      <c r="V281" s="5">
        <v>2565000.42</v>
      </c>
      <c r="W281" s="5">
        <v>2893490.18</v>
      </c>
      <c r="X281" s="5">
        <v>637413.43999999994</v>
      </c>
      <c r="Y281" s="5">
        <v>659498.68999999994</v>
      </c>
      <c r="Z281" s="5">
        <v>4591626.25</v>
      </c>
      <c r="AA281" s="5">
        <v>3088575.29</v>
      </c>
      <c r="AB281" s="5">
        <v>1239492.0900000001</v>
      </c>
      <c r="AC281" s="5">
        <v>43074.85</v>
      </c>
    </row>
    <row r="282" spans="1:29" x14ac:dyDescent="0.2">
      <c r="A282" s="4">
        <v>1</v>
      </c>
      <c r="B282" s="4">
        <v>113362203</v>
      </c>
      <c r="C282" s="4" t="s">
        <v>351</v>
      </c>
      <c r="D282" s="4" t="s">
        <v>20</v>
      </c>
      <c r="E282" s="5">
        <v>30735299.440000001</v>
      </c>
      <c r="F282" s="5">
        <v>13351234</v>
      </c>
      <c r="G282" s="5">
        <v>791962.1</v>
      </c>
      <c r="H282" s="5">
        <f t="shared" si="4"/>
        <v>44878495.539999999</v>
      </c>
      <c r="J282" s="5">
        <v>7453295.96</v>
      </c>
      <c r="K282" s="5">
        <v>52331791.5</v>
      </c>
      <c r="L282" s="5">
        <v>32873195.129999999</v>
      </c>
      <c r="M282" s="5">
        <v>21227815.640000001</v>
      </c>
      <c r="N282" s="5">
        <v>8722911.9199999999</v>
      </c>
      <c r="O282" s="5">
        <v>748377.63</v>
      </c>
      <c r="P282" s="5">
        <v>7891.04</v>
      </c>
      <c r="Q282" s="5">
        <v>27273.21</v>
      </c>
      <c r="S282" s="5">
        <v>1030</v>
      </c>
      <c r="U282" s="5">
        <v>1740612.55</v>
      </c>
      <c r="V282" s="5">
        <v>2106691.66</v>
      </c>
      <c r="W282" s="5">
        <v>2650256.84</v>
      </c>
      <c r="X282" s="5">
        <v>555946.75</v>
      </c>
      <c r="Y282" s="5">
        <v>529243.72</v>
      </c>
      <c r="Z282" s="5">
        <v>3724078.57</v>
      </c>
      <c r="AA282" s="5">
        <v>1560662.19</v>
      </c>
      <c r="AB282" s="5">
        <v>464380.51</v>
      </c>
      <c r="AC282" s="5">
        <v>19361.21</v>
      </c>
    </row>
    <row r="283" spans="1:29" x14ac:dyDescent="0.2">
      <c r="A283" s="4">
        <v>1</v>
      </c>
      <c r="B283" s="4">
        <v>113362303</v>
      </c>
      <c r="C283" s="4" t="s">
        <v>558</v>
      </c>
      <c r="D283" s="4" t="s">
        <v>20</v>
      </c>
      <c r="E283" s="5">
        <v>31701449.530000001</v>
      </c>
      <c r="F283" s="5">
        <v>20130503.75</v>
      </c>
      <c r="G283" s="5">
        <v>1084853.3400000001</v>
      </c>
      <c r="H283" s="5">
        <f t="shared" si="4"/>
        <v>52916806.620000005</v>
      </c>
      <c r="I283" s="5">
        <v>149924.59</v>
      </c>
      <c r="J283" s="5">
        <v>6118072.2699999996</v>
      </c>
      <c r="K283" s="5">
        <v>59184803.479999997</v>
      </c>
      <c r="L283" s="5">
        <v>36451993.229999997</v>
      </c>
      <c r="M283" s="5">
        <v>22522165.629999999</v>
      </c>
      <c r="N283" s="5">
        <v>7662151.54</v>
      </c>
      <c r="O283" s="5">
        <v>1279775.02</v>
      </c>
      <c r="P283" s="5">
        <v>205409.48</v>
      </c>
      <c r="Q283" s="5">
        <v>31947.86</v>
      </c>
      <c r="U283" s="5">
        <v>2045358.73</v>
      </c>
      <c r="V283" s="5">
        <v>2906749.28</v>
      </c>
      <c r="W283" s="5">
        <v>2904469.02</v>
      </c>
      <c r="X283" s="5">
        <v>1082048.98</v>
      </c>
      <c r="Y283" s="5">
        <v>623627.31999999995</v>
      </c>
      <c r="Z283" s="5">
        <v>4306623.9800000004</v>
      </c>
      <c r="AA283" s="5">
        <v>3104520.41</v>
      </c>
      <c r="AB283" s="5">
        <v>3049053.69</v>
      </c>
      <c r="AC283" s="5">
        <v>108052.34</v>
      </c>
    </row>
    <row r="284" spans="1:29" x14ac:dyDescent="0.2">
      <c r="A284" s="4">
        <v>1</v>
      </c>
      <c r="B284" s="4">
        <v>113362403</v>
      </c>
      <c r="C284" s="4" t="s">
        <v>352</v>
      </c>
      <c r="D284" s="4" t="s">
        <v>20</v>
      </c>
      <c r="E284" s="5">
        <v>39038000.75</v>
      </c>
      <c r="F284" s="5">
        <v>17809598.829999998</v>
      </c>
      <c r="G284" s="5">
        <v>1315416.01</v>
      </c>
      <c r="H284" s="5">
        <f t="shared" si="4"/>
        <v>58163015.589999996</v>
      </c>
      <c r="J284" s="5">
        <v>4244905.29</v>
      </c>
      <c r="K284" s="5">
        <v>62407920.880000003</v>
      </c>
      <c r="L284" s="5">
        <v>43716091.259999998</v>
      </c>
      <c r="M284" s="5">
        <v>28169438.460000001</v>
      </c>
      <c r="N284" s="5">
        <v>8525320.9900000002</v>
      </c>
      <c r="O284" s="5">
        <v>2040017.26</v>
      </c>
      <c r="P284" s="5">
        <v>280964.19</v>
      </c>
      <c r="Q284" s="5">
        <v>22259.85</v>
      </c>
      <c r="U284" s="5">
        <v>2325312.84</v>
      </c>
      <c r="V284" s="5">
        <v>1010420.18</v>
      </c>
      <c r="W284" s="5">
        <v>3816424.57</v>
      </c>
      <c r="X284" s="5">
        <v>809394.44</v>
      </c>
      <c r="Y284" s="5">
        <v>1041630.57</v>
      </c>
      <c r="Z284" s="5">
        <v>4637575.74</v>
      </c>
      <c r="AA284" s="5">
        <v>2647268.67</v>
      </c>
      <c r="AB284" s="5">
        <v>1496134.79</v>
      </c>
      <c r="AC284" s="5">
        <v>25437.03</v>
      </c>
    </row>
    <row r="285" spans="1:29" x14ac:dyDescent="0.2">
      <c r="A285" s="4">
        <v>1</v>
      </c>
      <c r="B285" s="4">
        <v>113362603</v>
      </c>
      <c r="C285" s="4" t="s">
        <v>353</v>
      </c>
      <c r="D285" s="4" t="s">
        <v>20</v>
      </c>
      <c r="E285" s="5">
        <v>38272738.390000001</v>
      </c>
      <c r="F285" s="5">
        <v>21020140.559999999</v>
      </c>
      <c r="G285" s="5">
        <v>1536267.16</v>
      </c>
      <c r="H285" s="5">
        <f t="shared" si="4"/>
        <v>60829146.109999999</v>
      </c>
      <c r="J285" s="5">
        <v>9050222.4399999995</v>
      </c>
      <c r="K285" s="5">
        <v>69879368.549999997</v>
      </c>
      <c r="L285" s="5">
        <v>45798556.780000001</v>
      </c>
      <c r="M285" s="5">
        <v>27215893.120000001</v>
      </c>
      <c r="N285" s="5">
        <v>9995890.9800000004</v>
      </c>
      <c r="O285" s="5">
        <v>741742.64</v>
      </c>
      <c r="P285" s="5">
        <v>241291.3</v>
      </c>
      <c r="Q285" s="5">
        <v>32973.040000000001</v>
      </c>
      <c r="T285" s="5">
        <v>44947.31</v>
      </c>
      <c r="U285" s="5">
        <v>3087615.15</v>
      </c>
      <c r="V285" s="5">
        <v>2113742.5299999998</v>
      </c>
      <c r="W285" s="5">
        <v>3485010.22</v>
      </c>
      <c r="X285" s="5">
        <v>570320.73</v>
      </c>
      <c r="Y285" s="5">
        <v>877304.71</v>
      </c>
      <c r="Z285" s="5">
        <v>5715636.54</v>
      </c>
      <c r="AA285" s="5">
        <v>2517203.66</v>
      </c>
      <c r="AB285" s="5">
        <v>2622772.92</v>
      </c>
      <c r="AC285" s="5">
        <v>30534.1</v>
      </c>
    </row>
    <row r="286" spans="1:29" x14ac:dyDescent="0.2">
      <c r="A286" s="4">
        <v>1</v>
      </c>
      <c r="B286" s="4">
        <v>113363103</v>
      </c>
      <c r="C286" s="4" t="s">
        <v>354</v>
      </c>
      <c r="D286" s="4" t="s">
        <v>20</v>
      </c>
      <c r="E286" s="5">
        <v>77894702.709999993</v>
      </c>
      <c r="F286" s="5">
        <v>31526293.850000001</v>
      </c>
      <c r="G286" s="5">
        <v>1984019.22</v>
      </c>
      <c r="H286" s="5">
        <f t="shared" si="4"/>
        <v>111405015.78</v>
      </c>
      <c r="J286" s="5">
        <v>10564337</v>
      </c>
      <c r="K286" s="5">
        <v>121969352.78</v>
      </c>
      <c r="L286" s="5">
        <v>84482524.819999993</v>
      </c>
      <c r="M286" s="5">
        <v>55619014.130000003</v>
      </c>
      <c r="N286" s="5">
        <v>20347651.550000001</v>
      </c>
      <c r="O286" s="5">
        <v>1248990.26</v>
      </c>
      <c r="P286" s="5">
        <v>644627.77</v>
      </c>
      <c r="Q286" s="5">
        <v>34419</v>
      </c>
      <c r="U286" s="5">
        <v>4718873.68</v>
      </c>
      <c r="V286" s="5">
        <v>2685059.01</v>
      </c>
      <c r="W286" s="5">
        <v>5279895.71</v>
      </c>
      <c r="X286" s="5">
        <v>1075003.27</v>
      </c>
      <c r="Y286" s="5">
        <v>781896.49</v>
      </c>
      <c r="Z286" s="5">
        <v>7772475.5999999996</v>
      </c>
      <c r="AA286" s="5">
        <v>5199604</v>
      </c>
      <c r="AB286" s="5">
        <v>3953754.52</v>
      </c>
      <c r="AC286" s="5">
        <v>59731.57</v>
      </c>
    </row>
    <row r="287" spans="1:29" x14ac:dyDescent="0.2">
      <c r="A287" s="4">
        <v>1</v>
      </c>
      <c r="B287" s="4">
        <v>113363603</v>
      </c>
      <c r="C287" s="4" t="s">
        <v>355</v>
      </c>
      <c r="D287" s="4" t="s">
        <v>20</v>
      </c>
      <c r="E287" s="5">
        <v>30896073.690000001</v>
      </c>
      <c r="F287" s="5">
        <v>14286832.119999999</v>
      </c>
      <c r="G287" s="5">
        <v>1113255.06</v>
      </c>
      <c r="H287" s="5">
        <f t="shared" si="4"/>
        <v>46296160.870000005</v>
      </c>
      <c r="J287" s="5">
        <v>6741637.3399999999</v>
      </c>
      <c r="K287" s="5">
        <v>53037798.210000001</v>
      </c>
      <c r="L287" s="5">
        <v>35471086.210000001</v>
      </c>
      <c r="M287" s="5">
        <v>22309232.66</v>
      </c>
      <c r="N287" s="5">
        <v>7423868.1299999999</v>
      </c>
      <c r="O287" s="5">
        <v>763786</v>
      </c>
      <c r="P287" s="5">
        <v>399186.9</v>
      </c>
      <c r="U287" s="5">
        <v>2110667.17</v>
      </c>
      <c r="V287" s="5">
        <v>909907.77</v>
      </c>
      <c r="W287" s="5">
        <v>2884215.77</v>
      </c>
      <c r="X287" s="5">
        <v>526895.28</v>
      </c>
      <c r="Y287" s="5">
        <v>530790.04</v>
      </c>
      <c r="Z287" s="5">
        <v>3652619.55</v>
      </c>
      <c r="AA287" s="5">
        <v>1721217.57</v>
      </c>
      <c r="AB287" s="5">
        <v>1918945.76</v>
      </c>
      <c r="AC287" s="5">
        <v>31573.21</v>
      </c>
    </row>
    <row r="288" spans="1:29" x14ac:dyDescent="0.2">
      <c r="A288" s="4">
        <v>1</v>
      </c>
      <c r="B288" s="4">
        <v>113364002</v>
      </c>
      <c r="C288" s="4" t="s">
        <v>356</v>
      </c>
      <c r="D288" s="4" t="s">
        <v>20</v>
      </c>
      <c r="E288" s="5">
        <v>135802952</v>
      </c>
      <c r="F288" s="5">
        <v>68231121</v>
      </c>
      <c r="G288" s="5">
        <v>2527343</v>
      </c>
      <c r="H288" s="5">
        <f t="shared" si="4"/>
        <v>206561416</v>
      </c>
      <c r="I288" s="5">
        <v>1299709</v>
      </c>
      <c r="J288" s="5">
        <v>17829759</v>
      </c>
      <c r="K288" s="5">
        <v>225690884</v>
      </c>
      <c r="L288" s="5">
        <v>141010559.56999999</v>
      </c>
      <c r="M288" s="5">
        <v>86664460</v>
      </c>
      <c r="N288" s="5">
        <v>32988555</v>
      </c>
      <c r="O288" s="5">
        <v>2304853</v>
      </c>
      <c r="P288" s="5">
        <v>8619081</v>
      </c>
      <c r="S288" s="5">
        <v>81385</v>
      </c>
      <c r="T288" s="5">
        <v>5144618</v>
      </c>
      <c r="U288" s="5">
        <v>12131871</v>
      </c>
      <c r="V288" s="5">
        <v>13812137</v>
      </c>
      <c r="W288" s="5">
        <v>12216314</v>
      </c>
      <c r="X288" s="5">
        <v>2599018</v>
      </c>
      <c r="Y288" s="5">
        <v>3165905</v>
      </c>
      <c r="Z288" s="5">
        <v>13216252</v>
      </c>
      <c r="AA288" s="5">
        <v>5626339</v>
      </c>
      <c r="AB288" s="5">
        <v>5417886</v>
      </c>
      <c r="AC288" s="5">
        <v>45399</v>
      </c>
    </row>
    <row r="289" spans="1:29" x14ac:dyDescent="0.2">
      <c r="A289" s="4">
        <v>1</v>
      </c>
      <c r="B289" s="4">
        <v>113364403</v>
      </c>
      <c r="C289" s="4" t="s">
        <v>357</v>
      </c>
      <c r="D289" s="4" t="s">
        <v>20</v>
      </c>
      <c r="E289" s="5">
        <v>30388363.899999999</v>
      </c>
      <c r="F289" s="5">
        <v>16635846.210000001</v>
      </c>
      <c r="G289" s="5">
        <v>1222305.46</v>
      </c>
      <c r="H289" s="5">
        <f t="shared" si="4"/>
        <v>48246515.57</v>
      </c>
      <c r="I289" s="5">
        <v>1930663.23</v>
      </c>
      <c r="J289" s="5">
        <v>6270346.4400000004</v>
      </c>
      <c r="K289" s="5">
        <v>56447525.240000002</v>
      </c>
      <c r="L289" s="5">
        <v>36361405.170000002</v>
      </c>
      <c r="M289" s="5">
        <v>21452434.989999998</v>
      </c>
      <c r="N289" s="5">
        <v>7423395.9299999997</v>
      </c>
      <c r="O289" s="5">
        <v>1281791.47</v>
      </c>
      <c r="P289" s="5">
        <v>114380.9</v>
      </c>
      <c r="Q289" s="5">
        <v>37503.379999999997</v>
      </c>
      <c r="T289" s="5">
        <v>78857.23</v>
      </c>
      <c r="U289" s="5">
        <v>1700927.25</v>
      </c>
      <c r="V289" s="5">
        <v>1566188.45</v>
      </c>
      <c r="W289" s="5">
        <v>2592332.64</v>
      </c>
      <c r="X289" s="5">
        <v>478846.87</v>
      </c>
      <c r="Y289" s="5">
        <v>709384.08</v>
      </c>
      <c r="Z289" s="5">
        <v>4152039.82</v>
      </c>
      <c r="AA289" s="5">
        <v>3123168.81</v>
      </c>
      <c r="AB289" s="5">
        <v>2276734.83</v>
      </c>
      <c r="AC289" s="5">
        <v>36223.46</v>
      </c>
    </row>
    <row r="290" spans="1:29" x14ac:dyDescent="0.2">
      <c r="A290" s="4">
        <v>1</v>
      </c>
      <c r="B290" s="4">
        <v>113364503</v>
      </c>
      <c r="C290" s="4" t="s">
        <v>358</v>
      </c>
      <c r="D290" s="4" t="s">
        <v>20</v>
      </c>
      <c r="E290" s="5">
        <v>52590932.439999998</v>
      </c>
      <c r="F290" s="5">
        <v>28724042.600000001</v>
      </c>
      <c r="G290" s="5">
        <v>1476166.35</v>
      </c>
      <c r="H290" s="5">
        <f t="shared" si="4"/>
        <v>82791141.389999986</v>
      </c>
      <c r="I290" s="5">
        <v>68825.7</v>
      </c>
      <c r="J290" s="5">
        <v>16027784.119999999</v>
      </c>
      <c r="K290" s="5">
        <v>98887751.209999993</v>
      </c>
      <c r="L290" s="5">
        <v>63859106.979999997</v>
      </c>
      <c r="M290" s="5">
        <v>41193350.810000002</v>
      </c>
      <c r="N290" s="5">
        <v>10599557.619999999</v>
      </c>
      <c r="O290" s="5">
        <v>489787.69</v>
      </c>
      <c r="P290" s="5">
        <v>302636.32</v>
      </c>
      <c r="Q290" s="5">
        <v>5600</v>
      </c>
      <c r="U290" s="5">
        <v>3855122.68</v>
      </c>
      <c r="V290" s="5">
        <v>5017770.9400000004</v>
      </c>
      <c r="W290" s="5">
        <v>4868465.07</v>
      </c>
      <c r="X290" s="5">
        <v>1253561.92</v>
      </c>
      <c r="Y290" s="5">
        <v>914836.85</v>
      </c>
      <c r="Z290" s="5">
        <v>7802121.3300000001</v>
      </c>
      <c r="AA290" s="5">
        <v>3867672.25</v>
      </c>
      <c r="AB290" s="5">
        <v>1093169.93</v>
      </c>
      <c r="AC290" s="5">
        <v>51321.63</v>
      </c>
    </row>
    <row r="291" spans="1:29" x14ac:dyDescent="0.2">
      <c r="A291" s="4">
        <v>1</v>
      </c>
      <c r="B291" s="4">
        <v>113365203</v>
      </c>
      <c r="C291" s="4" t="s">
        <v>359</v>
      </c>
      <c r="D291" s="4" t="s">
        <v>20</v>
      </c>
      <c r="E291" s="5">
        <v>52197701.170000002</v>
      </c>
      <c r="F291" s="5">
        <v>22850104.18</v>
      </c>
      <c r="G291" s="5">
        <v>1513440.02</v>
      </c>
      <c r="H291" s="5">
        <f t="shared" si="4"/>
        <v>76561245.36999999</v>
      </c>
      <c r="J291" s="5">
        <v>11956089.970000001</v>
      </c>
      <c r="K291" s="5">
        <v>88517335.340000004</v>
      </c>
      <c r="L291" s="5">
        <v>57224224.07</v>
      </c>
      <c r="M291" s="5">
        <v>36817003.890000001</v>
      </c>
      <c r="N291" s="5">
        <v>13056823.33</v>
      </c>
      <c r="O291" s="5">
        <v>2168179.79</v>
      </c>
      <c r="P291" s="5">
        <v>155694.16</v>
      </c>
      <c r="U291" s="5">
        <v>2564288.7599999998</v>
      </c>
      <c r="V291" s="5">
        <v>1447965.57</v>
      </c>
      <c r="W291" s="5">
        <v>5329008.47</v>
      </c>
      <c r="X291" s="5">
        <v>770786.65</v>
      </c>
      <c r="Y291" s="5">
        <v>840908.46</v>
      </c>
      <c r="Z291" s="5">
        <v>6102501.7999999998</v>
      </c>
      <c r="AA291" s="5">
        <v>3966773.32</v>
      </c>
      <c r="AB291" s="5">
        <v>1753806.37</v>
      </c>
      <c r="AC291" s="5">
        <v>74064.78</v>
      </c>
    </row>
    <row r="292" spans="1:29" x14ac:dyDescent="0.2">
      <c r="A292" s="4">
        <v>1</v>
      </c>
      <c r="B292" s="4">
        <v>113365303</v>
      </c>
      <c r="C292" s="4" t="s">
        <v>360</v>
      </c>
      <c r="D292" s="4" t="s">
        <v>20</v>
      </c>
      <c r="E292" s="5">
        <v>20454150.219999999</v>
      </c>
      <c r="F292" s="5">
        <v>12034761.42</v>
      </c>
      <c r="G292" s="5">
        <v>819565.89</v>
      </c>
      <c r="H292" s="5">
        <f t="shared" si="4"/>
        <v>33308477.530000001</v>
      </c>
      <c r="J292" s="5">
        <v>6145709.8799999999</v>
      </c>
      <c r="K292" s="5">
        <v>39454187.409999996</v>
      </c>
      <c r="L292" s="5">
        <v>24410505.690000001</v>
      </c>
      <c r="M292" s="5">
        <v>14448843.49</v>
      </c>
      <c r="N292" s="5">
        <v>4892865.62</v>
      </c>
      <c r="O292" s="5">
        <v>766761.7</v>
      </c>
      <c r="P292" s="5">
        <v>294868.06</v>
      </c>
      <c r="Q292" s="5">
        <v>50811.35</v>
      </c>
      <c r="U292" s="5">
        <v>1409068.89</v>
      </c>
      <c r="V292" s="5">
        <v>1830698.72</v>
      </c>
      <c r="W292" s="5">
        <v>2169484.02</v>
      </c>
      <c r="X292" s="5">
        <v>417418.88</v>
      </c>
      <c r="Y292" s="5">
        <v>654316.74</v>
      </c>
      <c r="Z292" s="5">
        <v>2691881.79</v>
      </c>
      <c r="AA292" s="5">
        <v>2535785.2400000002</v>
      </c>
      <c r="AB292" s="5">
        <v>303546.08</v>
      </c>
      <c r="AC292" s="5">
        <v>22561.06</v>
      </c>
    </row>
    <row r="293" spans="1:29" x14ac:dyDescent="0.2">
      <c r="A293" s="4">
        <v>1</v>
      </c>
      <c r="B293" s="4">
        <v>113367003</v>
      </c>
      <c r="C293" s="4" t="s">
        <v>361</v>
      </c>
      <c r="D293" s="4" t="s">
        <v>20</v>
      </c>
      <c r="E293" s="5">
        <v>33135728.559999999</v>
      </c>
      <c r="F293" s="5">
        <v>17493779.260000002</v>
      </c>
      <c r="G293" s="5">
        <v>1143407.69</v>
      </c>
      <c r="H293" s="5">
        <f t="shared" si="4"/>
        <v>51772915.509999998</v>
      </c>
      <c r="J293" s="5">
        <v>5363484</v>
      </c>
      <c r="K293" s="5">
        <v>57136399.509999998</v>
      </c>
      <c r="L293" s="5">
        <v>36687025.229999997</v>
      </c>
      <c r="M293" s="5">
        <v>21057928.399999999</v>
      </c>
      <c r="N293" s="5">
        <v>9006344.8399999999</v>
      </c>
      <c r="O293" s="5">
        <v>2535743.9300000002</v>
      </c>
      <c r="P293" s="5">
        <v>479432.65</v>
      </c>
      <c r="Q293" s="5">
        <v>36678.74</v>
      </c>
      <c r="S293" s="5">
        <v>19600</v>
      </c>
      <c r="U293" s="5">
        <v>2492163.1</v>
      </c>
      <c r="V293" s="5">
        <v>1682486.05</v>
      </c>
      <c r="W293" s="5">
        <v>2882397.18</v>
      </c>
      <c r="X293" s="5">
        <v>538333.59</v>
      </c>
      <c r="Y293" s="5">
        <v>851102.48</v>
      </c>
      <c r="Z293" s="5">
        <v>4032255.95</v>
      </c>
      <c r="AA293" s="5">
        <v>3862653.75</v>
      </c>
      <c r="AB293" s="5">
        <v>1120569.8</v>
      </c>
      <c r="AC293" s="5">
        <v>31817.360000000001</v>
      </c>
    </row>
    <row r="294" spans="1:29" x14ac:dyDescent="0.2">
      <c r="A294" s="4">
        <v>1</v>
      </c>
      <c r="B294" s="4">
        <v>113369003</v>
      </c>
      <c r="C294" s="4" t="s">
        <v>362</v>
      </c>
      <c r="D294" s="4" t="s">
        <v>20</v>
      </c>
      <c r="E294" s="5">
        <v>40434946.93</v>
      </c>
      <c r="F294" s="5">
        <v>18606998.219999999</v>
      </c>
      <c r="G294" s="5">
        <v>1525187.05</v>
      </c>
      <c r="H294" s="5">
        <f t="shared" si="4"/>
        <v>60567132.199999996</v>
      </c>
      <c r="I294" s="5">
        <v>58737.38</v>
      </c>
      <c r="J294" s="5">
        <v>15505141.91</v>
      </c>
      <c r="K294" s="5">
        <v>76131011.489999995</v>
      </c>
      <c r="L294" s="5">
        <v>43663039.780000001</v>
      </c>
      <c r="M294" s="5">
        <v>29569959.289999999</v>
      </c>
      <c r="N294" s="5">
        <v>9106418.3900000006</v>
      </c>
      <c r="O294" s="5">
        <v>1007450.12</v>
      </c>
      <c r="P294" s="5">
        <v>738935.64</v>
      </c>
      <c r="R294" s="5">
        <v>12183.49</v>
      </c>
      <c r="U294" s="5">
        <v>2195814.54</v>
      </c>
      <c r="V294" s="5">
        <v>3845287.53</v>
      </c>
      <c r="W294" s="5">
        <v>3570089.72</v>
      </c>
      <c r="X294" s="5">
        <v>781559.4</v>
      </c>
      <c r="Y294" s="5">
        <v>766923.23</v>
      </c>
      <c r="Z294" s="5">
        <v>4080499.73</v>
      </c>
      <c r="AA294" s="5">
        <v>2863078.01</v>
      </c>
      <c r="AB294" s="5">
        <v>469911.02</v>
      </c>
      <c r="AC294" s="5">
        <v>33835.040000000001</v>
      </c>
    </row>
    <row r="295" spans="1:29" x14ac:dyDescent="0.2">
      <c r="A295" s="4">
        <v>1</v>
      </c>
      <c r="B295" s="4">
        <v>104372003</v>
      </c>
      <c r="C295" s="4" t="s">
        <v>193</v>
      </c>
      <c r="D295" s="4" t="s">
        <v>505</v>
      </c>
      <c r="E295" s="5">
        <v>18360492.399999999</v>
      </c>
      <c r="F295" s="5">
        <v>8511451.1600000001</v>
      </c>
      <c r="G295" s="5">
        <v>534457.53</v>
      </c>
      <c r="H295" s="5">
        <f t="shared" si="4"/>
        <v>27406401.09</v>
      </c>
      <c r="I295" s="5">
        <v>8785.14</v>
      </c>
      <c r="J295" s="5">
        <v>1297906.7</v>
      </c>
      <c r="K295" s="5">
        <v>28713092.93</v>
      </c>
      <c r="L295" s="5">
        <v>19353959.469999999</v>
      </c>
      <c r="M295" s="5">
        <v>12306081.359999999</v>
      </c>
      <c r="N295" s="5">
        <v>4497220.29</v>
      </c>
      <c r="O295" s="5">
        <v>1414367.54</v>
      </c>
      <c r="P295" s="5">
        <v>131061.56</v>
      </c>
      <c r="Q295" s="5">
        <v>11761.65</v>
      </c>
      <c r="U295" s="5">
        <v>595553.43999999994</v>
      </c>
      <c r="V295" s="5">
        <v>573047.51</v>
      </c>
      <c r="W295" s="5">
        <v>1842746.44</v>
      </c>
      <c r="X295" s="5">
        <v>543189.04</v>
      </c>
      <c r="Y295" s="5">
        <v>363788.28</v>
      </c>
      <c r="Z295" s="5">
        <v>2607499.5099999998</v>
      </c>
      <c r="AA295" s="5">
        <v>1685725.97</v>
      </c>
      <c r="AB295" s="5">
        <v>284344.21999999997</v>
      </c>
      <c r="AC295" s="5">
        <v>15556.75</v>
      </c>
    </row>
    <row r="296" spans="1:29" x14ac:dyDescent="0.2">
      <c r="A296" s="4">
        <v>1</v>
      </c>
      <c r="B296" s="4">
        <v>104374003</v>
      </c>
      <c r="C296" s="4" t="s">
        <v>194</v>
      </c>
      <c r="D296" s="4" t="s">
        <v>505</v>
      </c>
      <c r="E296" s="5">
        <v>10301013.689999999</v>
      </c>
      <c r="F296" s="5">
        <v>6174405.5899999999</v>
      </c>
      <c r="G296" s="5">
        <v>581574.56999999995</v>
      </c>
      <c r="H296" s="5">
        <f t="shared" si="4"/>
        <v>17056993.849999998</v>
      </c>
      <c r="I296" s="5">
        <v>145043.74</v>
      </c>
      <c r="J296" s="5">
        <v>784542.5</v>
      </c>
      <c r="K296" s="5">
        <v>17986580.09</v>
      </c>
      <c r="L296" s="5">
        <v>11924223.43</v>
      </c>
      <c r="M296" s="5">
        <v>8496214.6199999992</v>
      </c>
      <c r="N296" s="5">
        <v>1265335.24</v>
      </c>
      <c r="O296" s="5">
        <v>458147.72</v>
      </c>
      <c r="P296" s="5">
        <v>81316.11</v>
      </c>
      <c r="U296" s="5">
        <v>677881.94</v>
      </c>
      <c r="V296" s="5">
        <v>639605.75</v>
      </c>
      <c r="W296" s="5">
        <v>1754211.19</v>
      </c>
      <c r="X296" s="5">
        <v>202754.13</v>
      </c>
      <c r="Y296" s="5">
        <v>222541.68</v>
      </c>
      <c r="Z296" s="5">
        <v>1659983.72</v>
      </c>
      <c r="AA296" s="5">
        <v>996263.85</v>
      </c>
      <c r="AB296" s="5">
        <v>8971.18</v>
      </c>
      <c r="AC296" s="5">
        <v>12192.15</v>
      </c>
    </row>
    <row r="297" spans="1:29" x14ac:dyDescent="0.2">
      <c r="A297" s="4">
        <v>1</v>
      </c>
      <c r="B297" s="4">
        <v>104375003</v>
      </c>
      <c r="C297" s="4" t="s">
        <v>195</v>
      </c>
      <c r="D297" s="4" t="s">
        <v>505</v>
      </c>
      <c r="E297" s="5">
        <v>15130461.390000001</v>
      </c>
      <c r="F297" s="5">
        <v>6616633.6500000004</v>
      </c>
      <c r="G297" s="5">
        <v>572272.09</v>
      </c>
      <c r="H297" s="5">
        <f t="shared" si="4"/>
        <v>22319367.129999999</v>
      </c>
      <c r="I297" s="5">
        <v>158099.03</v>
      </c>
      <c r="J297" s="5">
        <v>1723955.71</v>
      </c>
      <c r="K297" s="5">
        <v>24201421.870000001</v>
      </c>
      <c r="L297" s="5">
        <v>15539510.1</v>
      </c>
      <c r="M297" s="5">
        <v>10606234.050000001</v>
      </c>
      <c r="N297" s="5">
        <v>2810625.83</v>
      </c>
      <c r="O297" s="5">
        <v>1259709.55</v>
      </c>
      <c r="P297" s="5">
        <v>453891.96</v>
      </c>
      <c r="U297" s="5">
        <v>515952.95</v>
      </c>
      <c r="V297" s="5">
        <v>324087.76</v>
      </c>
      <c r="W297" s="5">
        <v>1620644.15</v>
      </c>
      <c r="X297" s="5">
        <v>221772.22</v>
      </c>
      <c r="Y297" s="5">
        <v>254841.27</v>
      </c>
      <c r="Z297" s="5">
        <v>1768680.6</v>
      </c>
      <c r="AA297" s="5">
        <v>1643180.66</v>
      </c>
      <c r="AB297" s="5">
        <v>252684.38</v>
      </c>
      <c r="AC297" s="5">
        <v>14789.66</v>
      </c>
    </row>
    <row r="298" spans="1:29" x14ac:dyDescent="0.2">
      <c r="A298" s="4">
        <v>1</v>
      </c>
      <c r="B298" s="4">
        <v>104375203</v>
      </c>
      <c r="C298" s="4" t="s">
        <v>196</v>
      </c>
      <c r="D298" s="4" t="s">
        <v>505</v>
      </c>
      <c r="E298" s="5">
        <v>11207127.91</v>
      </c>
      <c r="F298" s="5">
        <v>6060666.1699999999</v>
      </c>
      <c r="G298" s="5">
        <v>546374.51</v>
      </c>
      <c r="H298" s="5">
        <f t="shared" si="4"/>
        <v>17814168.59</v>
      </c>
      <c r="J298" s="5">
        <v>1882031.6</v>
      </c>
      <c r="K298" s="5">
        <v>19696200.190000001</v>
      </c>
      <c r="L298" s="5">
        <v>13510896.77</v>
      </c>
      <c r="M298" s="5">
        <v>8032300.1399999997</v>
      </c>
      <c r="N298" s="5">
        <v>2160789.2999999998</v>
      </c>
      <c r="O298" s="5">
        <v>912883.12</v>
      </c>
      <c r="P298" s="5">
        <v>101155.35</v>
      </c>
      <c r="U298" s="5">
        <v>568070.17000000004</v>
      </c>
      <c r="V298" s="5">
        <v>496503.83</v>
      </c>
      <c r="W298" s="5">
        <v>1215361.1299999999</v>
      </c>
      <c r="X298" s="5">
        <v>270322.61</v>
      </c>
      <c r="Y298" s="5">
        <v>244696.95</v>
      </c>
      <c r="Z298" s="5">
        <v>1651999.11</v>
      </c>
      <c r="AA298" s="5">
        <v>948984.71</v>
      </c>
      <c r="AB298" s="5">
        <v>644481.02</v>
      </c>
      <c r="AC298" s="5">
        <v>20246.64</v>
      </c>
    </row>
    <row r="299" spans="1:29" x14ac:dyDescent="0.2">
      <c r="A299" s="4">
        <v>1</v>
      </c>
      <c r="B299" s="4">
        <v>104375302</v>
      </c>
      <c r="C299" s="4" t="s">
        <v>197</v>
      </c>
      <c r="D299" s="4" t="s">
        <v>505</v>
      </c>
      <c r="E299" s="5">
        <v>36639863.390000001</v>
      </c>
      <c r="F299" s="5">
        <v>13340608.029999999</v>
      </c>
      <c r="G299" s="5">
        <v>1210442.76</v>
      </c>
      <c r="H299" s="5">
        <f t="shared" si="4"/>
        <v>51190914.18</v>
      </c>
      <c r="I299" s="5">
        <v>113673.17</v>
      </c>
      <c r="J299" s="5">
        <v>4692725.03</v>
      </c>
      <c r="K299" s="5">
        <v>55997312.380000003</v>
      </c>
      <c r="L299" s="5">
        <v>30928459.579999998</v>
      </c>
      <c r="M299" s="5">
        <v>23718938.850000001</v>
      </c>
      <c r="N299" s="5">
        <v>9334132.1099999994</v>
      </c>
      <c r="O299" s="5">
        <v>1693202.66</v>
      </c>
      <c r="P299" s="5">
        <v>914905.5</v>
      </c>
      <c r="Q299" s="5">
        <v>70933.070000000007</v>
      </c>
      <c r="S299" s="5">
        <v>1638</v>
      </c>
      <c r="T299" s="5">
        <v>906113.2</v>
      </c>
      <c r="U299" s="5">
        <v>1649278.51</v>
      </c>
      <c r="V299" s="5">
        <v>630195.94999999995</v>
      </c>
      <c r="W299" s="5">
        <v>3431763.56</v>
      </c>
      <c r="X299" s="5">
        <v>885143.62</v>
      </c>
      <c r="Y299" s="5">
        <v>942927.43</v>
      </c>
      <c r="Z299" s="5">
        <v>3121088.54</v>
      </c>
      <c r="AA299" s="5">
        <v>1787566.29</v>
      </c>
      <c r="AB299" s="5">
        <v>877046.84</v>
      </c>
      <c r="AC299" s="5">
        <v>15597.29</v>
      </c>
    </row>
    <row r="300" spans="1:29" x14ac:dyDescent="0.2">
      <c r="A300" s="4">
        <v>1</v>
      </c>
      <c r="B300" s="4">
        <v>104376203</v>
      </c>
      <c r="C300" s="4" t="s">
        <v>198</v>
      </c>
      <c r="D300" s="4" t="s">
        <v>505</v>
      </c>
      <c r="E300" s="5">
        <v>11912821</v>
      </c>
      <c r="F300" s="5">
        <v>5233488.4000000004</v>
      </c>
      <c r="G300" s="5">
        <v>622350.1</v>
      </c>
      <c r="H300" s="5">
        <f t="shared" si="4"/>
        <v>17768659.5</v>
      </c>
      <c r="I300" s="5">
        <v>9824.0499999999993</v>
      </c>
      <c r="J300" s="5">
        <v>662599.22</v>
      </c>
      <c r="K300" s="5">
        <v>18441082.77</v>
      </c>
      <c r="L300" s="5">
        <v>12829189.359999999</v>
      </c>
      <c r="M300" s="5">
        <v>9420549.2400000002</v>
      </c>
      <c r="N300" s="5">
        <v>1959666.89</v>
      </c>
      <c r="O300" s="5">
        <v>400675.45</v>
      </c>
      <c r="P300" s="5">
        <v>131929.42000000001</v>
      </c>
      <c r="U300" s="5">
        <v>545891.72</v>
      </c>
      <c r="V300" s="5">
        <v>444551.12</v>
      </c>
      <c r="W300" s="5">
        <v>1274136.57</v>
      </c>
      <c r="X300" s="5">
        <v>226861.82</v>
      </c>
      <c r="Y300" s="5">
        <v>309624.40999999997</v>
      </c>
      <c r="Z300" s="5">
        <v>1403722.82</v>
      </c>
      <c r="AA300" s="5">
        <v>744649.3</v>
      </c>
      <c r="AB300" s="5">
        <v>272364.14</v>
      </c>
      <c r="AC300" s="5">
        <v>11686.5</v>
      </c>
    </row>
    <row r="301" spans="1:29" x14ac:dyDescent="0.2">
      <c r="A301" s="4">
        <v>1</v>
      </c>
      <c r="B301" s="4">
        <v>104377003</v>
      </c>
      <c r="C301" s="4" t="s">
        <v>199</v>
      </c>
      <c r="D301" s="4" t="s">
        <v>505</v>
      </c>
      <c r="E301" s="5">
        <v>7250825</v>
      </c>
      <c r="F301" s="5">
        <v>3453109</v>
      </c>
      <c r="G301" s="5">
        <v>388596</v>
      </c>
      <c r="H301" s="5">
        <f t="shared" si="4"/>
        <v>11092530</v>
      </c>
      <c r="I301" s="5">
        <v>149065</v>
      </c>
      <c r="J301" s="5">
        <v>6691</v>
      </c>
      <c r="K301" s="5">
        <v>11248286</v>
      </c>
      <c r="L301" s="5">
        <v>8100802.4500000002</v>
      </c>
      <c r="M301" s="5">
        <v>5581258</v>
      </c>
      <c r="N301" s="5">
        <v>1142640</v>
      </c>
      <c r="O301" s="5">
        <v>362300</v>
      </c>
      <c r="P301" s="5">
        <v>82918</v>
      </c>
      <c r="T301" s="5">
        <v>81709</v>
      </c>
      <c r="U301" s="5">
        <v>272007</v>
      </c>
      <c r="V301" s="5">
        <v>92246</v>
      </c>
      <c r="W301" s="5">
        <v>910015</v>
      </c>
      <c r="X301" s="5">
        <v>161082</v>
      </c>
      <c r="Y301" s="5">
        <v>317084</v>
      </c>
      <c r="Z301" s="5">
        <v>961885</v>
      </c>
      <c r="AA301" s="5">
        <v>517959</v>
      </c>
      <c r="AB301" s="5">
        <v>213953</v>
      </c>
      <c r="AC301" s="5">
        <v>6878</v>
      </c>
    </row>
    <row r="302" spans="1:29" x14ac:dyDescent="0.2">
      <c r="A302" s="4">
        <v>1</v>
      </c>
      <c r="B302" s="4">
        <v>104378003</v>
      </c>
      <c r="C302" s="4" t="s">
        <v>200</v>
      </c>
      <c r="D302" s="4" t="s">
        <v>505</v>
      </c>
      <c r="E302" s="5">
        <v>11552184.689999999</v>
      </c>
      <c r="F302" s="5">
        <v>6349606.8300000001</v>
      </c>
      <c r="G302" s="5">
        <v>562765.85</v>
      </c>
      <c r="H302" s="5">
        <f t="shared" si="4"/>
        <v>18464557.370000001</v>
      </c>
      <c r="I302" s="5">
        <v>470355.74</v>
      </c>
      <c r="J302" s="5">
        <v>2468769.11</v>
      </c>
      <c r="K302" s="5">
        <v>21403682.219999999</v>
      </c>
      <c r="L302" s="5">
        <v>12592214.699999999</v>
      </c>
      <c r="M302" s="5">
        <v>8868014.2599999998</v>
      </c>
      <c r="N302" s="5">
        <v>2288010.37</v>
      </c>
      <c r="O302" s="5">
        <v>394597.25</v>
      </c>
      <c r="P302" s="5">
        <v>1562.81</v>
      </c>
      <c r="U302" s="5">
        <v>373393.85</v>
      </c>
      <c r="V302" s="5">
        <v>376949.6</v>
      </c>
      <c r="W302" s="5">
        <v>1535509.92</v>
      </c>
      <c r="X302" s="5">
        <v>232238.89</v>
      </c>
      <c r="Y302" s="5">
        <v>269719.09000000003</v>
      </c>
      <c r="Z302" s="5">
        <v>1573412.51</v>
      </c>
      <c r="AA302" s="5">
        <v>1558566.78</v>
      </c>
      <c r="AB302" s="5">
        <v>413837.22</v>
      </c>
      <c r="AC302" s="5">
        <v>15978.97</v>
      </c>
    </row>
    <row r="303" spans="1:29" x14ac:dyDescent="0.2">
      <c r="A303" s="4">
        <v>1</v>
      </c>
      <c r="B303" s="4">
        <v>113380303</v>
      </c>
      <c r="C303" s="4" t="s">
        <v>363</v>
      </c>
      <c r="D303" s="4" t="s">
        <v>21</v>
      </c>
      <c r="E303" s="5">
        <v>12998772.359999999</v>
      </c>
      <c r="F303" s="5">
        <v>7812604.3200000003</v>
      </c>
      <c r="G303" s="5">
        <v>755268.11</v>
      </c>
      <c r="H303" s="5">
        <f t="shared" si="4"/>
        <v>21566644.789999999</v>
      </c>
      <c r="J303" s="5">
        <v>3159054.23</v>
      </c>
      <c r="K303" s="5">
        <v>24725699.02</v>
      </c>
      <c r="L303" s="5">
        <v>16249882.939999999</v>
      </c>
      <c r="M303" s="5">
        <v>9503008.9600000009</v>
      </c>
      <c r="N303" s="5">
        <v>2954908.89</v>
      </c>
      <c r="O303" s="5">
        <v>507670.13</v>
      </c>
      <c r="P303" s="5">
        <v>29365.64</v>
      </c>
      <c r="Q303" s="5">
        <v>3818.74</v>
      </c>
      <c r="U303" s="5">
        <v>867958.97</v>
      </c>
      <c r="V303" s="5">
        <v>934904.08</v>
      </c>
      <c r="W303" s="5">
        <v>1679769.25</v>
      </c>
      <c r="X303" s="5">
        <v>230018.62</v>
      </c>
      <c r="Y303" s="5">
        <v>376186.42</v>
      </c>
      <c r="Z303" s="5">
        <v>2072279.87</v>
      </c>
      <c r="AA303" s="5">
        <v>1081204.6200000001</v>
      </c>
      <c r="AB303" s="5">
        <v>559544.57999999996</v>
      </c>
      <c r="AC303" s="5">
        <v>10737.91</v>
      </c>
    </row>
    <row r="304" spans="1:29" x14ac:dyDescent="0.2">
      <c r="A304" s="4">
        <v>1</v>
      </c>
      <c r="B304" s="4">
        <v>113381303</v>
      </c>
      <c r="C304" s="4" t="s">
        <v>364</v>
      </c>
      <c r="D304" s="4" t="s">
        <v>21</v>
      </c>
      <c r="E304" s="5">
        <v>48821770.479999997</v>
      </c>
      <c r="F304" s="5">
        <v>21954044.16</v>
      </c>
      <c r="G304" s="5">
        <v>1455847.9</v>
      </c>
      <c r="H304" s="5">
        <f t="shared" si="4"/>
        <v>72231662.540000007</v>
      </c>
      <c r="J304" s="5">
        <v>8481804.0299999993</v>
      </c>
      <c r="K304" s="5">
        <v>80713466.569999993</v>
      </c>
      <c r="L304" s="5">
        <v>54448339.490000002</v>
      </c>
      <c r="M304" s="5">
        <v>34052655.560000002</v>
      </c>
      <c r="N304" s="5">
        <v>11513539.460000001</v>
      </c>
      <c r="O304" s="5">
        <v>2031000.41</v>
      </c>
      <c r="P304" s="5">
        <v>1219728.49</v>
      </c>
      <c r="R304" s="5">
        <v>4846.5600000000004</v>
      </c>
      <c r="U304" s="5">
        <v>2775516.59</v>
      </c>
      <c r="V304" s="5">
        <v>2218324.35</v>
      </c>
      <c r="W304" s="5">
        <v>4537731.54</v>
      </c>
      <c r="X304" s="5">
        <v>1235573.78</v>
      </c>
      <c r="Y304" s="5">
        <v>813853.05</v>
      </c>
      <c r="Z304" s="5">
        <v>5763047.1900000004</v>
      </c>
      <c r="AA304" s="5">
        <v>3303287.71</v>
      </c>
      <c r="AB304" s="5">
        <v>1269905.1399999999</v>
      </c>
      <c r="AC304" s="5">
        <v>36804.81</v>
      </c>
    </row>
    <row r="305" spans="1:29" x14ac:dyDescent="0.2">
      <c r="A305" s="4">
        <v>1</v>
      </c>
      <c r="B305" s="4">
        <v>113382303</v>
      </c>
      <c r="C305" s="4" t="s">
        <v>559</v>
      </c>
      <c r="D305" s="4" t="s">
        <v>21</v>
      </c>
      <c r="E305" s="5">
        <v>23908323.309999999</v>
      </c>
      <c r="F305" s="5">
        <v>12332289.960000001</v>
      </c>
      <c r="G305" s="5">
        <v>944778.05</v>
      </c>
      <c r="H305" s="5">
        <f t="shared" si="4"/>
        <v>37185391.319999993</v>
      </c>
      <c r="J305" s="5">
        <v>5142029.68</v>
      </c>
      <c r="K305" s="5">
        <v>42327421</v>
      </c>
      <c r="L305" s="5">
        <v>27926486.82</v>
      </c>
      <c r="M305" s="5">
        <v>17288876.010000002</v>
      </c>
      <c r="N305" s="5">
        <v>5525539.1799999997</v>
      </c>
      <c r="O305" s="5">
        <v>812793.96</v>
      </c>
      <c r="P305" s="5">
        <v>281114.15999999997</v>
      </c>
      <c r="U305" s="5">
        <v>1444962.6</v>
      </c>
      <c r="V305" s="5">
        <v>1658158.09</v>
      </c>
      <c r="W305" s="5">
        <v>2050358.94</v>
      </c>
      <c r="X305" s="5">
        <v>406842.34</v>
      </c>
      <c r="Y305" s="5">
        <v>554826.51</v>
      </c>
      <c r="Z305" s="5">
        <v>3308740.49</v>
      </c>
      <c r="AA305" s="5">
        <v>2376557.4300000002</v>
      </c>
      <c r="AB305" s="5">
        <v>511461.25</v>
      </c>
      <c r="AC305" s="5">
        <v>20382.310000000001</v>
      </c>
    </row>
    <row r="306" spans="1:29" x14ac:dyDescent="0.2">
      <c r="A306" s="4">
        <v>1</v>
      </c>
      <c r="B306" s="4">
        <v>113384603</v>
      </c>
      <c r="C306" s="4" t="s">
        <v>365</v>
      </c>
      <c r="D306" s="4" t="s">
        <v>21</v>
      </c>
      <c r="E306" s="5">
        <v>43610917.390000001</v>
      </c>
      <c r="F306" s="5">
        <v>20877324.039999999</v>
      </c>
      <c r="G306" s="5">
        <v>1352663.22</v>
      </c>
      <c r="H306" s="5">
        <f t="shared" si="4"/>
        <v>65840904.649999999</v>
      </c>
      <c r="I306" s="5">
        <v>676056.36</v>
      </c>
      <c r="J306" s="5">
        <v>5492675.8899999997</v>
      </c>
      <c r="K306" s="5">
        <v>72009636.900000006</v>
      </c>
      <c r="L306" s="5">
        <v>41343031.039999999</v>
      </c>
      <c r="M306" s="5">
        <v>28344752.48</v>
      </c>
      <c r="N306" s="5">
        <v>11500077.24</v>
      </c>
      <c r="O306" s="5">
        <v>1202998.17</v>
      </c>
      <c r="P306" s="5">
        <v>575866.61</v>
      </c>
      <c r="Q306" s="5">
        <v>43392.53</v>
      </c>
      <c r="T306" s="5">
        <v>1943830.36</v>
      </c>
      <c r="U306" s="5">
        <v>2696777.6</v>
      </c>
      <c r="V306" s="5">
        <v>3987152.67</v>
      </c>
      <c r="W306" s="5">
        <v>3911425.17</v>
      </c>
      <c r="X306" s="5">
        <v>611701.56999999995</v>
      </c>
      <c r="Y306" s="5">
        <v>1108243.53</v>
      </c>
      <c r="Z306" s="5">
        <v>5983915.79</v>
      </c>
      <c r="AA306" s="5">
        <v>1662586.83</v>
      </c>
      <c r="AB306" s="5">
        <v>904889.94</v>
      </c>
      <c r="AC306" s="5">
        <v>10630.94</v>
      </c>
    </row>
    <row r="307" spans="1:29" x14ac:dyDescent="0.2">
      <c r="A307" s="4">
        <v>1</v>
      </c>
      <c r="B307" s="4">
        <v>113385003</v>
      </c>
      <c r="C307" s="4" t="s">
        <v>366</v>
      </c>
      <c r="D307" s="4" t="s">
        <v>21</v>
      </c>
      <c r="E307" s="5">
        <v>24513183.949999999</v>
      </c>
      <c r="F307" s="5">
        <v>11959870.529999999</v>
      </c>
      <c r="G307" s="5">
        <v>715728.38</v>
      </c>
      <c r="H307" s="5">
        <f t="shared" si="4"/>
        <v>37188782.859999999</v>
      </c>
      <c r="J307" s="5">
        <v>2145410.27</v>
      </c>
      <c r="K307" s="5">
        <v>39334193.130000003</v>
      </c>
      <c r="L307" s="5">
        <v>27874694.52</v>
      </c>
      <c r="M307" s="5">
        <v>16369504.25</v>
      </c>
      <c r="N307" s="5">
        <v>7154192.7800000003</v>
      </c>
      <c r="O307" s="5">
        <v>867499.22</v>
      </c>
      <c r="P307" s="5">
        <v>113268.83</v>
      </c>
      <c r="Q307" s="5">
        <v>8718.8700000000008</v>
      </c>
      <c r="U307" s="5">
        <v>1477865</v>
      </c>
      <c r="V307" s="5">
        <v>566710.14</v>
      </c>
      <c r="W307" s="5">
        <v>2417450.13</v>
      </c>
      <c r="X307" s="5">
        <v>385023.32</v>
      </c>
      <c r="Y307" s="5">
        <v>549755.57999999996</v>
      </c>
      <c r="Z307" s="5">
        <v>3178553.48</v>
      </c>
      <c r="AA307" s="5">
        <v>2529305.63</v>
      </c>
      <c r="AB307" s="5">
        <v>837443.43</v>
      </c>
      <c r="AC307" s="5">
        <v>17763.82</v>
      </c>
    </row>
    <row r="308" spans="1:29" x14ac:dyDescent="0.2">
      <c r="A308" s="4">
        <v>1</v>
      </c>
      <c r="B308" s="4">
        <v>113385303</v>
      </c>
      <c r="C308" s="4" t="s">
        <v>367</v>
      </c>
      <c r="D308" s="4" t="s">
        <v>21</v>
      </c>
      <c r="E308" s="5">
        <v>29090284.829999998</v>
      </c>
      <c r="F308" s="5">
        <v>15027360.529999999</v>
      </c>
      <c r="G308" s="5">
        <v>1075246.55</v>
      </c>
      <c r="H308" s="5">
        <f t="shared" si="4"/>
        <v>45192891.909999996</v>
      </c>
      <c r="I308" s="5">
        <v>17614.64</v>
      </c>
      <c r="J308" s="5">
        <v>10570761.67</v>
      </c>
      <c r="K308" s="5">
        <v>55781268.219999999</v>
      </c>
      <c r="L308" s="5">
        <v>33057686.25</v>
      </c>
      <c r="M308" s="5">
        <v>20282762.199999999</v>
      </c>
      <c r="N308" s="5">
        <v>7157407.8200000003</v>
      </c>
      <c r="O308" s="5">
        <v>881050.56</v>
      </c>
      <c r="P308" s="5">
        <v>764819.25</v>
      </c>
      <c r="Q308" s="5">
        <v>4245</v>
      </c>
      <c r="U308" s="5">
        <v>1797204.29</v>
      </c>
      <c r="V308" s="5">
        <v>3422993.66</v>
      </c>
      <c r="W308" s="5">
        <v>2728945.49</v>
      </c>
      <c r="X308" s="5">
        <v>376342.28</v>
      </c>
      <c r="Y308" s="5">
        <v>788337.04</v>
      </c>
      <c r="Z308" s="5">
        <v>3396640.05</v>
      </c>
      <c r="AA308" s="5">
        <v>1576190.39</v>
      </c>
      <c r="AB308" s="5">
        <v>916553.81</v>
      </c>
      <c r="AC308" s="5">
        <v>24153.52</v>
      </c>
    </row>
    <row r="309" spans="1:29" x14ac:dyDescent="0.2">
      <c r="A309" s="4">
        <v>1</v>
      </c>
      <c r="B309" s="4">
        <v>121390302</v>
      </c>
      <c r="C309" s="4" t="s">
        <v>489</v>
      </c>
      <c r="D309" s="4" t="s">
        <v>44</v>
      </c>
      <c r="E309" s="5">
        <v>233222051</v>
      </c>
      <c r="F309" s="5">
        <v>72059398</v>
      </c>
      <c r="G309" s="5">
        <v>4174316</v>
      </c>
      <c r="H309" s="5">
        <f t="shared" si="4"/>
        <v>309455765</v>
      </c>
      <c r="I309" s="5">
        <v>203785</v>
      </c>
      <c r="J309" s="5">
        <v>20785159</v>
      </c>
      <c r="K309" s="5">
        <v>330444709</v>
      </c>
      <c r="L309" s="5">
        <v>205649430.31999999</v>
      </c>
      <c r="M309" s="5">
        <v>159328626</v>
      </c>
      <c r="N309" s="5">
        <v>57879400</v>
      </c>
      <c r="O309" s="5">
        <v>10398287</v>
      </c>
      <c r="P309" s="5">
        <v>3133599</v>
      </c>
      <c r="Q309" s="5">
        <v>854020</v>
      </c>
      <c r="R309" s="5">
        <v>1356837</v>
      </c>
      <c r="S309" s="5">
        <v>271282</v>
      </c>
      <c r="U309" s="5">
        <v>13300423</v>
      </c>
      <c r="V309" s="5">
        <v>3345310</v>
      </c>
      <c r="W309" s="5">
        <v>15788958</v>
      </c>
      <c r="X309" s="5">
        <v>5649912</v>
      </c>
      <c r="Y309" s="5">
        <v>2542498</v>
      </c>
      <c r="Z309" s="5">
        <v>17484274</v>
      </c>
      <c r="AA309" s="5">
        <v>9715299</v>
      </c>
      <c r="AB309" s="5">
        <v>4101898</v>
      </c>
      <c r="AC309" s="5">
        <v>130826</v>
      </c>
    </row>
    <row r="310" spans="1:29" x14ac:dyDescent="0.2">
      <c r="A310" s="4">
        <v>1</v>
      </c>
      <c r="B310" s="4">
        <v>121391303</v>
      </c>
      <c r="C310" s="4" t="s">
        <v>490</v>
      </c>
      <c r="D310" s="4" t="s">
        <v>44</v>
      </c>
      <c r="E310" s="5">
        <v>18534166.739999998</v>
      </c>
      <c r="F310" s="5">
        <v>8120945.5800000001</v>
      </c>
      <c r="G310" s="5">
        <v>740886.67</v>
      </c>
      <c r="H310" s="5">
        <f t="shared" si="4"/>
        <v>27395998.990000002</v>
      </c>
      <c r="I310" s="5">
        <v>121661.95</v>
      </c>
      <c r="J310" s="5">
        <v>2237545.77</v>
      </c>
      <c r="K310" s="5">
        <v>29755206.710000001</v>
      </c>
      <c r="L310" s="5">
        <v>20882309.32</v>
      </c>
      <c r="M310" s="5">
        <v>12526402.960000001</v>
      </c>
      <c r="N310" s="5">
        <v>4977333.7300000004</v>
      </c>
      <c r="O310" s="5">
        <v>835339.32</v>
      </c>
      <c r="P310" s="5">
        <v>8610.3700000000008</v>
      </c>
      <c r="Q310" s="5">
        <v>11529.36</v>
      </c>
      <c r="R310" s="5">
        <v>174951</v>
      </c>
      <c r="U310" s="5">
        <v>1323657.28</v>
      </c>
      <c r="V310" s="5">
        <v>1215843.33</v>
      </c>
      <c r="W310" s="5">
        <v>2090972.75</v>
      </c>
      <c r="X310" s="5">
        <v>313652.93</v>
      </c>
      <c r="Y310" s="5">
        <v>486516.4</v>
      </c>
      <c r="Z310" s="5">
        <v>1900814.97</v>
      </c>
      <c r="AA310" s="5">
        <v>716171.3</v>
      </c>
      <c r="AB310" s="5">
        <v>48361.78</v>
      </c>
      <c r="AC310" s="5">
        <v>24954.84</v>
      </c>
    </row>
    <row r="311" spans="1:29" x14ac:dyDescent="0.2">
      <c r="A311" s="4">
        <v>1</v>
      </c>
      <c r="B311" s="4">
        <v>121392303</v>
      </c>
      <c r="C311" s="4" t="s">
        <v>491</v>
      </c>
      <c r="D311" s="4" t="s">
        <v>44</v>
      </c>
      <c r="E311" s="5">
        <v>91011319.310000002</v>
      </c>
      <c r="F311" s="5">
        <v>40154150.969999999</v>
      </c>
      <c r="G311" s="5">
        <v>1884469.26</v>
      </c>
      <c r="H311" s="5">
        <f t="shared" si="4"/>
        <v>133049939.54000001</v>
      </c>
      <c r="J311" s="5">
        <v>14650566.09</v>
      </c>
      <c r="K311" s="5">
        <v>147700505.63</v>
      </c>
      <c r="L311" s="5">
        <v>102315593.43000001</v>
      </c>
      <c r="M311" s="5">
        <v>64527949.869999997</v>
      </c>
      <c r="N311" s="5">
        <v>22216618.260000002</v>
      </c>
      <c r="O311" s="5">
        <v>3045159.7</v>
      </c>
      <c r="P311" s="5">
        <v>261837.09</v>
      </c>
      <c r="Q311" s="5">
        <v>45980.61</v>
      </c>
      <c r="R311" s="5">
        <v>913773.78</v>
      </c>
      <c r="U311" s="5">
        <v>5004944.5199999996</v>
      </c>
      <c r="V311" s="5">
        <v>4105157.29</v>
      </c>
      <c r="W311" s="5">
        <v>5798081.1699999999</v>
      </c>
      <c r="X311" s="5">
        <v>1827553.28</v>
      </c>
      <c r="Y311" s="5">
        <v>1105957.57</v>
      </c>
      <c r="Z311" s="5">
        <v>12263354.300000001</v>
      </c>
      <c r="AA311" s="5">
        <v>7533044.1299999999</v>
      </c>
      <c r="AB311" s="5">
        <v>2377913.04</v>
      </c>
      <c r="AC311" s="5">
        <v>138145.67000000001</v>
      </c>
    </row>
    <row r="312" spans="1:29" x14ac:dyDescent="0.2">
      <c r="A312" s="4">
        <v>1</v>
      </c>
      <c r="B312" s="4">
        <v>121394503</v>
      </c>
      <c r="C312" s="4" t="s">
        <v>492</v>
      </c>
      <c r="D312" s="4" t="s">
        <v>44</v>
      </c>
      <c r="E312" s="5">
        <v>18974395.789999999</v>
      </c>
      <c r="F312" s="5">
        <v>10839198.67</v>
      </c>
      <c r="G312" s="5">
        <v>744108.67</v>
      </c>
      <c r="H312" s="5">
        <f t="shared" si="4"/>
        <v>30557703.130000003</v>
      </c>
      <c r="I312" s="5">
        <v>595896.51</v>
      </c>
      <c r="J312" s="5">
        <v>3416229.01</v>
      </c>
      <c r="K312" s="5">
        <v>34569828.649999999</v>
      </c>
      <c r="L312" s="5">
        <v>23153728.829999998</v>
      </c>
      <c r="M312" s="5">
        <v>12460585.289999999</v>
      </c>
      <c r="N312" s="5">
        <v>5248510.78</v>
      </c>
      <c r="O312" s="5">
        <v>1042810.2</v>
      </c>
      <c r="P312" s="5">
        <v>6009.66</v>
      </c>
      <c r="Q312" s="5">
        <v>7698.36</v>
      </c>
      <c r="R312" s="5">
        <v>186314</v>
      </c>
      <c r="S312" s="5">
        <v>22467.5</v>
      </c>
      <c r="U312" s="5">
        <v>1029008.31</v>
      </c>
      <c r="V312" s="5">
        <v>755273.71</v>
      </c>
      <c r="W312" s="5">
        <v>2187646.02</v>
      </c>
      <c r="X312" s="5">
        <v>361382.43</v>
      </c>
      <c r="Y312" s="5">
        <v>540211.24</v>
      </c>
      <c r="Z312" s="5">
        <v>2797542.63</v>
      </c>
      <c r="AA312" s="5">
        <v>1924878.1</v>
      </c>
      <c r="AB312" s="5">
        <v>1224401.96</v>
      </c>
      <c r="AC312" s="5">
        <v>18854.27</v>
      </c>
    </row>
    <row r="313" spans="1:29" x14ac:dyDescent="0.2">
      <c r="A313" s="4">
        <v>1</v>
      </c>
      <c r="B313" s="4">
        <v>121394603</v>
      </c>
      <c r="C313" s="4" t="s">
        <v>493</v>
      </c>
      <c r="D313" s="4" t="s">
        <v>44</v>
      </c>
      <c r="E313" s="5">
        <v>24541420.170000002</v>
      </c>
      <c r="F313" s="5">
        <v>14534088.699999999</v>
      </c>
      <c r="G313" s="5">
        <v>1037851.58</v>
      </c>
      <c r="H313" s="5">
        <f t="shared" si="4"/>
        <v>40113360.450000003</v>
      </c>
      <c r="J313" s="5">
        <v>7154300.8200000003</v>
      </c>
      <c r="K313" s="5">
        <v>47267661.270000003</v>
      </c>
      <c r="L313" s="5">
        <v>30538997.449999999</v>
      </c>
      <c r="M313" s="5">
        <v>17131513.879999999</v>
      </c>
      <c r="N313" s="5">
        <v>6039508.4800000004</v>
      </c>
      <c r="O313" s="5">
        <v>1106778.1200000001</v>
      </c>
      <c r="P313" s="5">
        <v>9550.92</v>
      </c>
      <c r="R313" s="5">
        <v>246388.77</v>
      </c>
      <c r="S313" s="5">
        <v>7680</v>
      </c>
      <c r="U313" s="5">
        <v>1365652.04</v>
      </c>
      <c r="V313" s="5">
        <v>1217868.6499999999</v>
      </c>
      <c r="W313" s="5">
        <v>2457762.4300000002</v>
      </c>
      <c r="X313" s="5">
        <v>384519.3</v>
      </c>
      <c r="Y313" s="5">
        <v>722412.84</v>
      </c>
      <c r="Z313" s="5">
        <v>4583832.38</v>
      </c>
      <c r="AA313" s="5">
        <v>2919733.67</v>
      </c>
      <c r="AB313" s="5">
        <v>841005.96</v>
      </c>
      <c r="AC313" s="5">
        <v>41301.43</v>
      </c>
    </row>
    <row r="314" spans="1:29" x14ac:dyDescent="0.2">
      <c r="A314" s="4">
        <v>1</v>
      </c>
      <c r="B314" s="4">
        <v>121395103</v>
      </c>
      <c r="C314" s="4" t="s">
        <v>494</v>
      </c>
      <c r="D314" s="4" t="s">
        <v>44</v>
      </c>
      <c r="E314" s="5">
        <v>109263001.52</v>
      </c>
      <c r="F314" s="5">
        <v>50424142.420000002</v>
      </c>
      <c r="G314" s="5">
        <v>2222486.09</v>
      </c>
      <c r="H314" s="5">
        <f t="shared" si="4"/>
        <v>161909630.03</v>
      </c>
      <c r="J314" s="5">
        <v>16706198.4</v>
      </c>
      <c r="K314" s="5">
        <v>178615828.43000001</v>
      </c>
      <c r="L314" s="5">
        <v>124740354.48</v>
      </c>
      <c r="M314" s="5">
        <v>78905993.120000005</v>
      </c>
      <c r="N314" s="5">
        <v>24993473.41</v>
      </c>
      <c r="O314" s="5">
        <v>3455207.75</v>
      </c>
      <c r="P314" s="5">
        <v>678966.68</v>
      </c>
      <c r="Q314" s="5">
        <v>16011.92</v>
      </c>
      <c r="R314" s="5">
        <v>1213348.6399999999</v>
      </c>
      <c r="U314" s="5">
        <v>6297172.4400000004</v>
      </c>
      <c r="V314" s="5">
        <v>5132357.4000000004</v>
      </c>
      <c r="W314" s="5">
        <v>7895999.5999999996</v>
      </c>
      <c r="X314" s="5">
        <v>2342665.54</v>
      </c>
      <c r="Y314" s="5">
        <v>1804856.21</v>
      </c>
      <c r="Z314" s="5">
        <v>13868064.689999999</v>
      </c>
      <c r="AA314" s="5">
        <v>9746391.3800000008</v>
      </c>
      <c r="AB314" s="5">
        <v>3135535.38</v>
      </c>
      <c r="AC314" s="5">
        <v>201099.78</v>
      </c>
    </row>
    <row r="315" spans="1:29" x14ac:dyDescent="0.2">
      <c r="A315" s="4">
        <v>1</v>
      </c>
      <c r="B315" s="4">
        <v>121395603</v>
      </c>
      <c r="C315" s="4" t="s">
        <v>495</v>
      </c>
      <c r="D315" s="4" t="s">
        <v>44</v>
      </c>
      <c r="E315" s="5">
        <v>20922055.649999999</v>
      </c>
      <c r="F315" s="5">
        <v>13371060.73</v>
      </c>
      <c r="G315" s="5">
        <v>1015558.42</v>
      </c>
      <c r="H315" s="5">
        <f t="shared" si="4"/>
        <v>35308674.799999997</v>
      </c>
      <c r="I315" s="5">
        <v>52205.07</v>
      </c>
      <c r="J315" s="5">
        <v>3563379.52</v>
      </c>
      <c r="K315" s="5">
        <v>38924259.390000001</v>
      </c>
      <c r="L315" s="5">
        <v>27466090.809999999</v>
      </c>
      <c r="M315" s="5">
        <v>13702429.289999999</v>
      </c>
      <c r="N315" s="5">
        <v>5947303.4800000004</v>
      </c>
      <c r="O315" s="5">
        <v>841877.73</v>
      </c>
      <c r="P315" s="5">
        <v>222878.15</v>
      </c>
      <c r="Q315" s="5">
        <v>1758</v>
      </c>
      <c r="S315" s="5">
        <v>205809</v>
      </c>
      <c r="U315" s="5">
        <v>1925844.97</v>
      </c>
      <c r="V315" s="5">
        <v>1365381.26</v>
      </c>
      <c r="W315" s="5">
        <v>2355365.65</v>
      </c>
      <c r="X315" s="5">
        <v>581077.43000000005</v>
      </c>
      <c r="Y315" s="5">
        <v>586778.93999999994</v>
      </c>
      <c r="Z315" s="5">
        <v>3562447.21</v>
      </c>
      <c r="AA315" s="5">
        <v>2265671.2999999998</v>
      </c>
      <c r="AB315" s="5">
        <v>695534.01</v>
      </c>
      <c r="AC315" s="5">
        <v>32959.96</v>
      </c>
    </row>
    <row r="316" spans="1:29" x14ac:dyDescent="0.2">
      <c r="A316" s="4">
        <v>1</v>
      </c>
      <c r="B316" s="4">
        <v>121395703</v>
      </c>
      <c r="C316" s="4" t="s">
        <v>496</v>
      </c>
      <c r="D316" s="4" t="s">
        <v>44</v>
      </c>
      <c r="E316" s="5">
        <v>37625897.399999999</v>
      </c>
      <c r="F316" s="5">
        <v>19451290.300000001</v>
      </c>
      <c r="G316" s="5">
        <v>1412448.4</v>
      </c>
      <c r="H316" s="5">
        <f t="shared" si="4"/>
        <v>58489636.100000001</v>
      </c>
      <c r="J316" s="5">
        <v>6921621.0499999998</v>
      </c>
      <c r="K316" s="5">
        <v>65411257.149999999</v>
      </c>
      <c r="L316" s="5">
        <v>45494843.469999999</v>
      </c>
      <c r="M316" s="5">
        <v>28373027.890000001</v>
      </c>
      <c r="N316" s="5">
        <v>7674143.4199999999</v>
      </c>
      <c r="O316" s="5">
        <v>1040722.97</v>
      </c>
      <c r="P316" s="5">
        <v>238962.12</v>
      </c>
      <c r="R316" s="5">
        <v>299041</v>
      </c>
      <c r="U316" s="5">
        <v>1818302.41</v>
      </c>
      <c r="V316" s="5">
        <v>2163931.48</v>
      </c>
      <c r="W316" s="5">
        <v>3306531.66</v>
      </c>
      <c r="X316" s="5">
        <v>841921.79</v>
      </c>
      <c r="Y316" s="5">
        <v>748406.08</v>
      </c>
      <c r="Z316" s="5">
        <v>5233359.33</v>
      </c>
      <c r="AA316" s="5">
        <v>4087755.87</v>
      </c>
      <c r="AB316" s="5">
        <v>1181399.8500000001</v>
      </c>
      <c r="AC316" s="5">
        <v>69681.83</v>
      </c>
    </row>
    <row r="317" spans="1:29" x14ac:dyDescent="0.2">
      <c r="A317" s="4">
        <v>1</v>
      </c>
      <c r="B317" s="4">
        <v>121397803</v>
      </c>
      <c r="C317" s="4" t="s">
        <v>497</v>
      </c>
      <c r="D317" s="4" t="s">
        <v>44</v>
      </c>
      <c r="E317" s="5">
        <v>43441273.840000004</v>
      </c>
      <c r="F317" s="5">
        <v>20264855.190000001</v>
      </c>
      <c r="G317" s="5">
        <v>1307382.8500000001</v>
      </c>
      <c r="H317" s="5">
        <f t="shared" si="4"/>
        <v>65013511.880000003</v>
      </c>
      <c r="I317" s="5">
        <v>373158.01</v>
      </c>
      <c r="J317" s="5">
        <v>5110923.63</v>
      </c>
      <c r="K317" s="5">
        <v>70497593.519999996</v>
      </c>
      <c r="L317" s="5">
        <v>49123793.140000001</v>
      </c>
      <c r="M317" s="5">
        <v>29627129.670000002</v>
      </c>
      <c r="N317" s="5">
        <v>11258887.449999999</v>
      </c>
      <c r="O317" s="5">
        <v>1923835.9</v>
      </c>
      <c r="P317" s="5">
        <v>56583.56</v>
      </c>
      <c r="Q317" s="5">
        <v>43617.53</v>
      </c>
      <c r="R317" s="5">
        <v>531219.73</v>
      </c>
      <c r="U317" s="5">
        <v>3080270.63</v>
      </c>
      <c r="V317" s="5">
        <v>2523795.58</v>
      </c>
      <c r="W317" s="5">
        <v>3793946.97</v>
      </c>
      <c r="X317" s="5">
        <v>806175.82</v>
      </c>
      <c r="Y317" s="5">
        <v>825429.31</v>
      </c>
      <c r="Z317" s="5">
        <v>5383948.8399999999</v>
      </c>
      <c r="AA317" s="5">
        <v>3771602.74</v>
      </c>
      <c r="AB317" s="5">
        <v>20053.52</v>
      </c>
      <c r="AC317" s="5">
        <v>59631.78</v>
      </c>
    </row>
    <row r="318" spans="1:29" x14ac:dyDescent="0.2">
      <c r="A318" s="4">
        <v>1</v>
      </c>
      <c r="B318" s="4">
        <v>118401403</v>
      </c>
      <c r="C318" s="4" t="s">
        <v>442</v>
      </c>
      <c r="D318" s="4" t="s">
        <v>35</v>
      </c>
      <c r="E318" s="5">
        <v>26733035.079999998</v>
      </c>
      <c r="F318" s="5">
        <v>10732780.08</v>
      </c>
      <c r="G318" s="5">
        <v>1098796.3999999999</v>
      </c>
      <c r="H318" s="5">
        <f t="shared" si="4"/>
        <v>38564611.559999995</v>
      </c>
      <c r="J318" s="5">
        <v>2506299</v>
      </c>
      <c r="K318" s="5">
        <v>41070910.560000002</v>
      </c>
      <c r="L318" s="5">
        <v>28334731.699999999</v>
      </c>
      <c r="M318" s="5">
        <v>18977983.530000001</v>
      </c>
      <c r="N318" s="5">
        <v>6109992.9199999999</v>
      </c>
      <c r="O318" s="5">
        <v>1522153.3</v>
      </c>
      <c r="P318" s="5">
        <v>77601.759999999995</v>
      </c>
      <c r="Q318" s="5">
        <v>32104.9</v>
      </c>
      <c r="R318" s="5">
        <v>13198.67</v>
      </c>
      <c r="U318" s="5">
        <v>1165212.8700000001</v>
      </c>
      <c r="V318" s="5">
        <v>265468.78000000003</v>
      </c>
      <c r="W318" s="5">
        <v>1959996.4</v>
      </c>
      <c r="X318" s="5">
        <v>666788.04</v>
      </c>
      <c r="Y318" s="5">
        <v>372724.21</v>
      </c>
      <c r="Z318" s="5">
        <v>3047802.86</v>
      </c>
      <c r="AA318" s="5">
        <v>2921726.07</v>
      </c>
      <c r="AB318" s="5">
        <v>269243.5</v>
      </c>
      <c r="AC318" s="5">
        <v>63817.35</v>
      </c>
    </row>
    <row r="319" spans="1:29" x14ac:dyDescent="0.2">
      <c r="A319" s="4">
        <v>1</v>
      </c>
      <c r="B319" s="4">
        <v>118401603</v>
      </c>
      <c r="C319" s="4" t="s">
        <v>443</v>
      </c>
      <c r="D319" s="4" t="s">
        <v>35</v>
      </c>
      <c r="E319" s="5">
        <v>23586391.559999999</v>
      </c>
      <c r="F319" s="5">
        <v>10008954.32</v>
      </c>
      <c r="G319" s="5">
        <v>1162637.81</v>
      </c>
      <c r="H319" s="5">
        <f t="shared" si="4"/>
        <v>34757983.689999998</v>
      </c>
      <c r="I319" s="5">
        <v>9300</v>
      </c>
      <c r="J319" s="5">
        <v>5560959.9000000004</v>
      </c>
      <c r="K319" s="5">
        <v>40328243.590000004</v>
      </c>
      <c r="L319" s="5">
        <v>26902655.260000002</v>
      </c>
      <c r="M319" s="5">
        <v>17285343.66</v>
      </c>
      <c r="N319" s="5">
        <v>5417667.8300000001</v>
      </c>
      <c r="O319" s="5">
        <v>875395.23</v>
      </c>
      <c r="P319" s="5">
        <v>7984.84</v>
      </c>
      <c r="U319" s="5">
        <v>1117542.28</v>
      </c>
      <c r="V319" s="5">
        <v>446714.59</v>
      </c>
      <c r="W319" s="5">
        <v>2243960.14</v>
      </c>
      <c r="X319" s="5">
        <v>330090.99</v>
      </c>
      <c r="Y319" s="5">
        <v>777084.95</v>
      </c>
      <c r="Z319" s="5">
        <v>3152970.53</v>
      </c>
      <c r="AA319" s="5">
        <v>1622084.14</v>
      </c>
      <c r="AB319" s="5">
        <v>255603.07</v>
      </c>
      <c r="AC319" s="5">
        <v>62903.63</v>
      </c>
    </row>
    <row r="320" spans="1:29" x14ac:dyDescent="0.2">
      <c r="A320" s="4">
        <v>1</v>
      </c>
      <c r="B320" s="4">
        <v>118402603</v>
      </c>
      <c r="C320" s="4" t="s">
        <v>564</v>
      </c>
      <c r="D320" s="4" t="s">
        <v>35</v>
      </c>
      <c r="E320" s="5">
        <v>20274938.350000001</v>
      </c>
      <c r="F320" s="5">
        <v>8596936.3300000001</v>
      </c>
      <c r="G320" s="5">
        <v>1013098.05</v>
      </c>
      <c r="H320" s="5">
        <f t="shared" si="4"/>
        <v>29884972.73</v>
      </c>
      <c r="J320" s="5">
        <v>1608447.11</v>
      </c>
      <c r="K320" s="5">
        <v>31493419.84</v>
      </c>
      <c r="L320" s="5">
        <v>19324602.91</v>
      </c>
      <c r="M320" s="5">
        <v>14048589.560000001</v>
      </c>
      <c r="N320" s="5">
        <v>5311209.66</v>
      </c>
      <c r="O320" s="5">
        <v>681339.29</v>
      </c>
      <c r="P320" s="5">
        <v>72299.839999999997</v>
      </c>
      <c r="T320" s="5">
        <v>161500</v>
      </c>
      <c r="U320" s="5">
        <v>1081885.1599999999</v>
      </c>
      <c r="V320" s="5">
        <v>284381.77</v>
      </c>
      <c r="W320" s="5">
        <v>1619947.54</v>
      </c>
      <c r="X320" s="5">
        <v>422994.34</v>
      </c>
      <c r="Y320" s="5">
        <v>479969.17</v>
      </c>
      <c r="Z320" s="5">
        <v>2490312.84</v>
      </c>
      <c r="AA320" s="5">
        <v>1997856.93</v>
      </c>
      <c r="AB320" s="5">
        <v>196042.04</v>
      </c>
      <c r="AC320" s="5">
        <v>23546.54</v>
      </c>
    </row>
    <row r="321" spans="1:29" x14ac:dyDescent="0.2">
      <c r="A321" s="4">
        <v>1</v>
      </c>
      <c r="B321" s="4">
        <v>118403003</v>
      </c>
      <c r="C321" s="4" t="s">
        <v>444</v>
      </c>
      <c r="D321" s="4" t="s">
        <v>35</v>
      </c>
      <c r="E321" s="5">
        <v>21239559.300000001</v>
      </c>
      <c r="F321" s="5">
        <v>8582121.6099999994</v>
      </c>
      <c r="G321" s="5">
        <v>597340.73</v>
      </c>
      <c r="H321" s="5">
        <f t="shared" si="4"/>
        <v>30419021.640000001</v>
      </c>
      <c r="J321" s="5">
        <v>2353503</v>
      </c>
      <c r="K321" s="5">
        <v>32772524.640000001</v>
      </c>
      <c r="L321" s="5">
        <v>21449520.420000002</v>
      </c>
      <c r="M321" s="5">
        <v>12988756.73</v>
      </c>
      <c r="N321" s="5">
        <v>6499285.04</v>
      </c>
      <c r="O321" s="5">
        <v>1337777.1100000001</v>
      </c>
      <c r="P321" s="5">
        <v>17642.77</v>
      </c>
      <c r="Q321" s="5">
        <v>3067</v>
      </c>
      <c r="T321" s="5">
        <v>393030.65</v>
      </c>
      <c r="U321" s="5">
        <v>1181819.97</v>
      </c>
      <c r="V321" s="5">
        <v>561865.80000000005</v>
      </c>
      <c r="W321" s="5">
        <v>1699157.94</v>
      </c>
      <c r="X321" s="5">
        <v>433864.85</v>
      </c>
      <c r="Y321" s="5">
        <v>383421.75</v>
      </c>
      <c r="Z321" s="5">
        <v>2350281.4500000002</v>
      </c>
      <c r="AA321" s="5">
        <v>1733720.59</v>
      </c>
      <c r="AB321" s="5">
        <v>208704.6</v>
      </c>
      <c r="AC321" s="5">
        <v>29284.66</v>
      </c>
    </row>
    <row r="322" spans="1:29" x14ac:dyDescent="0.2">
      <c r="A322" s="4">
        <v>1</v>
      </c>
      <c r="B322" s="4">
        <v>118403302</v>
      </c>
      <c r="C322" s="4" t="s">
        <v>445</v>
      </c>
      <c r="D322" s="4" t="s">
        <v>35</v>
      </c>
      <c r="E322" s="5">
        <v>98940904.959999993</v>
      </c>
      <c r="F322" s="5">
        <v>36973400.25</v>
      </c>
      <c r="G322" s="5">
        <v>2610936.94</v>
      </c>
      <c r="H322" s="5">
        <f t="shared" ref="H322:H385" si="5">SUM(E322:G322)</f>
        <v>138525242.14999998</v>
      </c>
      <c r="I322" s="5">
        <v>25652</v>
      </c>
      <c r="J322" s="5">
        <v>13816983.52</v>
      </c>
      <c r="K322" s="5">
        <v>152367877.66999999</v>
      </c>
      <c r="L322" s="5">
        <v>89138365.290000007</v>
      </c>
      <c r="M322" s="5">
        <v>68136102.629999995</v>
      </c>
      <c r="N322" s="5">
        <v>26005911.140000001</v>
      </c>
      <c r="O322" s="5">
        <v>2229946.71</v>
      </c>
      <c r="P322" s="5">
        <v>488847.75</v>
      </c>
      <c r="Q322" s="5">
        <v>82510.179999999993</v>
      </c>
      <c r="R322" s="5">
        <v>199836.55</v>
      </c>
      <c r="T322" s="5">
        <v>1797750</v>
      </c>
      <c r="U322" s="5">
        <v>3979860.86</v>
      </c>
      <c r="V322" s="5">
        <v>1556951.98</v>
      </c>
      <c r="W322" s="5">
        <v>7613561.5800000001</v>
      </c>
      <c r="X322" s="5">
        <v>2664058.11</v>
      </c>
      <c r="Y322" s="5">
        <v>1267119.8700000001</v>
      </c>
      <c r="Z322" s="5">
        <v>11775639.84</v>
      </c>
      <c r="AA322" s="5">
        <v>5143000.5599999996</v>
      </c>
      <c r="AB322" s="5">
        <v>2765195.59</v>
      </c>
      <c r="AC322" s="5">
        <v>208011.86</v>
      </c>
    </row>
    <row r="323" spans="1:29" x14ac:dyDescent="0.2">
      <c r="A323" s="4">
        <v>1</v>
      </c>
      <c r="B323" s="4">
        <v>118403903</v>
      </c>
      <c r="C323" s="4" t="s">
        <v>446</v>
      </c>
      <c r="D323" s="4" t="s">
        <v>35</v>
      </c>
      <c r="E323" s="5">
        <v>19765878.34</v>
      </c>
      <c r="F323" s="5">
        <v>9229921.7100000009</v>
      </c>
      <c r="G323" s="5">
        <v>716908.81</v>
      </c>
      <c r="H323" s="5">
        <f t="shared" si="5"/>
        <v>29712708.859999999</v>
      </c>
      <c r="J323" s="5">
        <v>2117639.5299999998</v>
      </c>
      <c r="K323" s="5">
        <v>31830348.390000001</v>
      </c>
      <c r="L323" s="5">
        <v>22027378.120000001</v>
      </c>
      <c r="M323" s="5">
        <v>14048461.59</v>
      </c>
      <c r="N323" s="5">
        <v>4872764.2699999996</v>
      </c>
      <c r="O323" s="5">
        <v>811480.85</v>
      </c>
      <c r="P323" s="5">
        <v>33171.629999999997</v>
      </c>
      <c r="U323" s="5">
        <v>1275223.1200000001</v>
      </c>
      <c r="V323" s="5">
        <v>248219.19</v>
      </c>
      <c r="W323" s="5">
        <v>1765879.23</v>
      </c>
      <c r="X323" s="5">
        <v>579285.96</v>
      </c>
      <c r="Y323" s="5">
        <v>527412.41</v>
      </c>
      <c r="Z323" s="5">
        <v>2196635.23</v>
      </c>
      <c r="AA323" s="5">
        <v>2232200.13</v>
      </c>
      <c r="AB323" s="5">
        <v>358605.27</v>
      </c>
      <c r="AC323" s="5">
        <v>46461.17</v>
      </c>
    </row>
    <row r="324" spans="1:29" x14ac:dyDescent="0.2">
      <c r="A324" s="4">
        <v>1</v>
      </c>
      <c r="B324" s="4">
        <v>118406003</v>
      </c>
      <c r="C324" s="4" t="s">
        <v>447</v>
      </c>
      <c r="D324" s="4" t="s">
        <v>35</v>
      </c>
      <c r="E324" s="5">
        <v>12979292</v>
      </c>
      <c r="F324" s="5">
        <v>6056062</v>
      </c>
      <c r="G324" s="5">
        <v>396188</v>
      </c>
      <c r="H324" s="5">
        <f t="shared" si="5"/>
        <v>19431542</v>
      </c>
      <c r="J324" s="5">
        <v>876137</v>
      </c>
      <c r="K324" s="5">
        <v>20307679</v>
      </c>
      <c r="L324" s="5">
        <v>13038495.57</v>
      </c>
      <c r="M324" s="5">
        <v>7508319</v>
      </c>
      <c r="N324" s="5">
        <v>4128702</v>
      </c>
      <c r="O324" s="5">
        <v>961351</v>
      </c>
      <c r="P324" s="5">
        <v>33845</v>
      </c>
      <c r="T324" s="5">
        <v>347075</v>
      </c>
      <c r="U324" s="5">
        <v>560978</v>
      </c>
      <c r="V324" s="5">
        <v>134975</v>
      </c>
      <c r="W324" s="5">
        <v>928766</v>
      </c>
      <c r="X324" s="5">
        <v>227452</v>
      </c>
      <c r="Y324" s="5">
        <v>279679</v>
      </c>
      <c r="Z324" s="5">
        <v>1248382</v>
      </c>
      <c r="AA324" s="5">
        <v>2051420</v>
      </c>
      <c r="AB324" s="5">
        <v>603118</v>
      </c>
      <c r="AC324" s="5">
        <v>21292</v>
      </c>
    </row>
    <row r="325" spans="1:29" x14ac:dyDescent="0.2">
      <c r="A325" s="4">
        <v>1</v>
      </c>
      <c r="B325" s="4">
        <v>118406602</v>
      </c>
      <c r="C325" s="4" t="s">
        <v>448</v>
      </c>
      <c r="D325" s="4" t="s">
        <v>35</v>
      </c>
      <c r="E325" s="5">
        <v>30759577.579999998</v>
      </c>
      <c r="F325" s="5">
        <v>15366212.74</v>
      </c>
      <c r="G325" s="5">
        <v>958265.25</v>
      </c>
      <c r="H325" s="5">
        <f t="shared" si="5"/>
        <v>47084055.57</v>
      </c>
      <c r="J325" s="5">
        <v>6205953.8099999996</v>
      </c>
      <c r="K325" s="5">
        <v>53290009.380000003</v>
      </c>
      <c r="L325" s="5">
        <v>33926649.920000002</v>
      </c>
      <c r="M325" s="5">
        <v>20984262.079999998</v>
      </c>
      <c r="N325" s="5">
        <v>6761910.9699999997</v>
      </c>
      <c r="O325" s="5">
        <v>1288243.1299999999</v>
      </c>
      <c r="P325" s="5">
        <v>1720112.4</v>
      </c>
      <c r="Q325" s="5">
        <v>5049</v>
      </c>
      <c r="U325" s="5">
        <v>1258903.33</v>
      </c>
      <c r="V325" s="5">
        <v>1689154.89</v>
      </c>
      <c r="W325" s="5">
        <v>2628918.2000000002</v>
      </c>
      <c r="X325" s="5">
        <v>586703.03</v>
      </c>
      <c r="Y325" s="5">
        <v>619447.48</v>
      </c>
      <c r="Z325" s="5">
        <v>5323032.22</v>
      </c>
      <c r="AA325" s="5">
        <v>3181329.42</v>
      </c>
      <c r="AB325" s="5">
        <v>9935</v>
      </c>
      <c r="AC325" s="5">
        <v>68789.17</v>
      </c>
    </row>
    <row r="326" spans="1:29" x14ac:dyDescent="0.2">
      <c r="A326" s="4">
        <v>1</v>
      </c>
      <c r="B326" s="4">
        <v>118408852</v>
      </c>
      <c r="C326" s="4" t="s">
        <v>449</v>
      </c>
      <c r="D326" s="4" t="s">
        <v>35</v>
      </c>
      <c r="E326" s="5">
        <v>83264483.180000007</v>
      </c>
      <c r="F326" s="5">
        <v>30051605.030000001</v>
      </c>
      <c r="G326" s="5">
        <v>2530714.0299999998</v>
      </c>
      <c r="H326" s="5">
        <f t="shared" si="5"/>
        <v>115846802.24000001</v>
      </c>
      <c r="J326" s="5">
        <v>12186397.76</v>
      </c>
      <c r="K326" s="5">
        <v>128033200</v>
      </c>
      <c r="L326" s="5">
        <v>79822062.430000007</v>
      </c>
      <c r="M326" s="5">
        <v>55089781.979999997</v>
      </c>
      <c r="N326" s="5">
        <v>22663599.059999999</v>
      </c>
      <c r="O326" s="5">
        <v>3379420.2</v>
      </c>
      <c r="P326" s="5">
        <v>2116869.52</v>
      </c>
      <c r="Q326" s="5">
        <v>14812.42</v>
      </c>
      <c r="U326" s="5">
        <v>3374560.35</v>
      </c>
      <c r="V326" s="5">
        <v>2846411.54</v>
      </c>
      <c r="W326" s="5">
        <v>5281673.13</v>
      </c>
      <c r="X326" s="5">
        <v>1973638.39</v>
      </c>
      <c r="Y326" s="5">
        <v>1226539.67</v>
      </c>
      <c r="Z326" s="5">
        <v>10152431.25</v>
      </c>
      <c r="AA326" s="5">
        <v>4545337.24</v>
      </c>
      <c r="AB326" s="5">
        <v>530694.14</v>
      </c>
      <c r="AC326" s="5">
        <v>120319.32</v>
      </c>
    </row>
    <row r="327" spans="1:29" x14ac:dyDescent="0.2">
      <c r="A327" s="4">
        <v>1</v>
      </c>
      <c r="B327" s="4">
        <v>118409203</v>
      </c>
      <c r="C327" s="4" t="s">
        <v>450</v>
      </c>
      <c r="D327" s="4" t="s">
        <v>35</v>
      </c>
      <c r="E327" s="5">
        <v>23098484.66</v>
      </c>
      <c r="F327" s="5">
        <v>10527970.390000001</v>
      </c>
      <c r="G327" s="5">
        <v>774463.6</v>
      </c>
      <c r="H327" s="5">
        <f t="shared" si="5"/>
        <v>34400918.649999999</v>
      </c>
      <c r="J327" s="5">
        <v>2553837.63</v>
      </c>
      <c r="K327" s="5">
        <v>36954756.280000001</v>
      </c>
      <c r="L327" s="5">
        <v>24561312.52</v>
      </c>
      <c r="M327" s="5">
        <v>14866580.810000001</v>
      </c>
      <c r="N327" s="5">
        <v>6512642.5700000003</v>
      </c>
      <c r="O327" s="5">
        <v>914475.41</v>
      </c>
      <c r="P327" s="5">
        <v>795717.12</v>
      </c>
      <c r="Q327" s="5">
        <v>9068.75</v>
      </c>
      <c r="U327" s="5">
        <v>922436.32</v>
      </c>
      <c r="V327" s="5">
        <v>472708.24</v>
      </c>
      <c r="W327" s="5">
        <v>2273754.9300000002</v>
      </c>
      <c r="X327" s="5">
        <v>658891.6</v>
      </c>
      <c r="Y327" s="5">
        <v>344764.31</v>
      </c>
      <c r="Z327" s="5">
        <v>3113807.03</v>
      </c>
      <c r="AA327" s="5">
        <v>2486646.25</v>
      </c>
      <c r="AB327" s="5">
        <v>215001.15</v>
      </c>
      <c r="AC327" s="5">
        <v>39960.559999999998</v>
      </c>
    </row>
    <row r="328" spans="1:29" x14ac:dyDescent="0.2">
      <c r="A328" s="4">
        <v>1</v>
      </c>
      <c r="B328" s="4">
        <v>118409302</v>
      </c>
      <c r="C328" s="4" t="s">
        <v>451</v>
      </c>
      <c r="D328" s="4" t="s">
        <v>35</v>
      </c>
      <c r="E328" s="5">
        <v>56317447.890000001</v>
      </c>
      <c r="F328" s="5">
        <v>17387982.399999999</v>
      </c>
      <c r="G328" s="5">
        <v>981668.58</v>
      </c>
      <c r="H328" s="5">
        <f t="shared" si="5"/>
        <v>74687098.86999999</v>
      </c>
      <c r="J328" s="5">
        <v>2779355.99</v>
      </c>
      <c r="K328" s="5">
        <v>77466454.859999999</v>
      </c>
      <c r="L328" s="5">
        <v>53883833.310000002</v>
      </c>
      <c r="M328" s="5">
        <v>36308157.109999999</v>
      </c>
      <c r="N328" s="5">
        <v>15117758.050000001</v>
      </c>
      <c r="O328" s="5">
        <v>4646862.34</v>
      </c>
      <c r="P328" s="5">
        <v>164204.64000000001</v>
      </c>
      <c r="Q328" s="5">
        <v>80465.75</v>
      </c>
      <c r="U328" s="5">
        <v>2486947.37</v>
      </c>
      <c r="V328" s="5">
        <v>1875625.11</v>
      </c>
      <c r="W328" s="5">
        <v>2776368.66</v>
      </c>
      <c r="X328" s="5">
        <v>903585.63</v>
      </c>
      <c r="Y328" s="5">
        <v>567747.30000000005</v>
      </c>
      <c r="Z328" s="5">
        <v>5475363.1299999999</v>
      </c>
      <c r="AA328" s="5">
        <v>2975687.18</v>
      </c>
      <c r="AB328" s="5">
        <v>256643.08</v>
      </c>
      <c r="AC328" s="5">
        <v>70014.94</v>
      </c>
    </row>
    <row r="329" spans="1:29" x14ac:dyDescent="0.2">
      <c r="A329" s="4">
        <v>1</v>
      </c>
      <c r="B329" s="4">
        <v>117412003</v>
      </c>
      <c r="C329" s="4" t="s">
        <v>431</v>
      </c>
      <c r="D329" s="4" t="s">
        <v>32</v>
      </c>
      <c r="E329" s="5">
        <v>14882949.41</v>
      </c>
      <c r="F329" s="5">
        <v>7615310.2599999998</v>
      </c>
      <c r="G329" s="5">
        <v>805789.36</v>
      </c>
      <c r="H329" s="5">
        <f t="shared" si="5"/>
        <v>23304049.030000001</v>
      </c>
      <c r="J329" s="5">
        <v>2828925</v>
      </c>
      <c r="K329" s="5">
        <v>26132974.030000001</v>
      </c>
      <c r="L329" s="5">
        <v>16675773.23</v>
      </c>
      <c r="M329" s="5">
        <v>11188700.210000001</v>
      </c>
      <c r="N329" s="5">
        <v>2444952.9700000002</v>
      </c>
      <c r="O329" s="5">
        <v>908450.61</v>
      </c>
      <c r="P329" s="5">
        <v>77074.17</v>
      </c>
      <c r="T329" s="5">
        <v>263771.45</v>
      </c>
      <c r="U329" s="5">
        <v>731014.77</v>
      </c>
      <c r="V329" s="5">
        <v>535692.1</v>
      </c>
      <c r="W329" s="5">
        <v>1408963.49</v>
      </c>
      <c r="X329" s="5">
        <v>293213.37</v>
      </c>
      <c r="Y329" s="5">
        <v>569234.21</v>
      </c>
      <c r="Z329" s="5">
        <v>2158810.7999999998</v>
      </c>
      <c r="AA329" s="5">
        <v>1289253.26</v>
      </c>
      <c r="AB329" s="5">
        <v>629128.26</v>
      </c>
    </row>
    <row r="330" spans="1:29" x14ac:dyDescent="0.2">
      <c r="A330" s="4">
        <v>1</v>
      </c>
      <c r="B330" s="4">
        <v>117414003</v>
      </c>
      <c r="C330" s="4" t="s">
        <v>432</v>
      </c>
      <c r="D330" s="4" t="s">
        <v>32</v>
      </c>
      <c r="E330" s="5">
        <v>25442726.780000001</v>
      </c>
      <c r="F330" s="5">
        <v>11537935.92</v>
      </c>
      <c r="G330" s="5">
        <v>759647.7</v>
      </c>
      <c r="H330" s="5">
        <f t="shared" si="5"/>
        <v>37740310.400000006</v>
      </c>
      <c r="J330" s="5">
        <v>3779881.56</v>
      </c>
      <c r="K330" s="5">
        <v>41520191.960000001</v>
      </c>
      <c r="L330" s="5">
        <v>27261419.789999999</v>
      </c>
      <c r="M330" s="5">
        <v>18217457.530000001</v>
      </c>
      <c r="N330" s="5">
        <v>5728067.9900000002</v>
      </c>
      <c r="O330" s="5">
        <v>1045988.59</v>
      </c>
      <c r="P330" s="5">
        <v>134220.01</v>
      </c>
      <c r="Q330" s="5">
        <v>10992.66</v>
      </c>
      <c r="T330" s="5">
        <v>306000</v>
      </c>
      <c r="U330" s="5">
        <v>1367220.71</v>
      </c>
      <c r="V330" s="5">
        <v>1230052.76</v>
      </c>
      <c r="W330" s="5">
        <v>2515219.16</v>
      </c>
      <c r="X330" s="5">
        <v>411138.44</v>
      </c>
      <c r="Y330" s="5">
        <v>848453.62</v>
      </c>
      <c r="Z330" s="5">
        <v>3309155.71</v>
      </c>
      <c r="AA330" s="5">
        <v>1816793.26</v>
      </c>
      <c r="AB330" s="5">
        <v>39902.26</v>
      </c>
    </row>
    <row r="331" spans="1:29" x14ac:dyDescent="0.2">
      <c r="A331" s="4">
        <v>1</v>
      </c>
      <c r="B331" s="4">
        <v>117414203</v>
      </c>
      <c r="C331" s="4" t="s">
        <v>433</v>
      </c>
      <c r="D331" s="4" t="s">
        <v>32</v>
      </c>
      <c r="E331" s="5">
        <v>13607672.949999999</v>
      </c>
      <c r="F331" s="5">
        <v>6663021.3899999997</v>
      </c>
      <c r="G331" s="5">
        <v>671904.89</v>
      </c>
      <c r="H331" s="5">
        <f t="shared" si="5"/>
        <v>20942599.23</v>
      </c>
      <c r="J331" s="5">
        <v>2751245.9</v>
      </c>
      <c r="K331" s="5">
        <v>23693845.129999999</v>
      </c>
      <c r="L331" s="5">
        <v>16369219.35</v>
      </c>
      <c r="M331" s="5">
        <v>9816071.4499999993</v>
      </c>
      <c r="N331" s="5">
        <v>3367884.89</v>
      </c>
      <c r="O331" s="5">
        <v>266046.05</v>
      </c>
      <c r="P331" s="5">
        <v>157670.56</v>
      </c>
      <c r="U331" s="5">
        <v>739489.4</v>
      </c>
      <c r="V331" s="5">
        <v>780447.62</v>
      </c>
      <c r="W331" s="5">
        <v>1960418.6</v>
      </c>
      <c r="X331" s="5">
        <v>271255.17</v>
      </c>
      <c r="Y331" s="5">
        <v>417986.07</v>
      </c>
      <c r="Z331" s="5">
        <v>1803579.49</v>
      </c>
      <c r="AA331" s="5">
        <v>448121.74</v>
      </c>
      <c r="AB331" s="5">
        <v>240792.46</v>
      </c>
      <c r="AC331" s="5">
        <v>930.84</v>
      </c>
    </row>
    <row r="332" spans="1:29" x14ac:dyDescent="0.2">
      <c r="A332" s="4">
        <v>1</v>
      </c>
      <c r="B332" s="4">
        <v>117415004</v>
      </c>
      <c r="C332" s="4" t="s">
        <v>434</v>
      </c>
      <c r="D332" s="4" t="s">
        <v>32</v>
      </c>
      <c r="E332" s="5">
        <v>9559786.1799999997</v>
      </c>
      <c r="F332" s="5">
        <v>4377891.79</v>
      </c>
      <c r="G332" s="5">
        <v>599796.21</v>
      </c>
      <c r="H332" s="5">
        <f t="shared" si="5"/>
        <v>14537474.18</v>
      </c>
      <c r="J332" s="5">
        <v>1924015.88</v>
      </c>
      <c r="K332" s="5">
        <v>16461490.060000001</v>
      </c>
      <c r="L332" s="5">
        <v>10569950.16</v>
      </c>
      <c r="M332" s="5">
        <v>6173358.1699999999</v>
      </c>
      <c r="N332" s="5">
        <v>1959626.51</v>
      </c>
      <c r="O332" s="5">
        <v>541048.26</v>
      </c>
      <c r="P332" s="5">
        <v>460753.24</v>
      </c>
      <c r="T332" s="5">
        <v>425000</v>
      </c>
      <c r="U332" s="5">
        <v>546689.5</v>
      </c>
      <c r="V332" s="5">
        <v>453797</v>
      </c>
      <c r="W332" s="5">
        <v>936022.17</v>
      </c>
      <c r="X332" s="5">
        <v>118068.89</v>
      </c>
      <c r="Y332" s="5">
        <v>352787.36</v>
      </c>
      <c r="Z332" s="5">
        <v>1449324.53</v>
      </c>
      <c r="AA332" s="5">
        <v>521202.34</v>
      </c>
    </row>
    <row r="333" spans="1:29" x14ac:dyDescent="0.2">
      <c r="A333" s="4">
        <v>1</v>
      </c>
      <c r="B333" s="4">
        <v>117415103</v>
      </c>
      <c r="C333" s="4" t="s">
        <v>435</v>
      </c>
      <c r="D333" s="4" t="s">
        <v>32</v>
      </c>
      <c r="E333" s="5">
        <v>17202569.030000001</v>
      </c>
      <c r="F333" s="5">
        <v>8169941.9199999999</v>
      </c>
      <c r="G333" s="5">
        <v>563715.05000000005</v>
      </c>
      <c r="H333" s="5">
        <f t="shared" si="5"/>
        <v>25936226.000000004</v>
      </c>
      <c r="I333" s="5">
        <v>34610.32</v>
      </c>
      <c r="J333" s="5">
        <v>3584040.29</v>
      </c>
      <c r="K333" s="5">
        <v>29554876.609999999</v>
      </c>
      <c r="L333" s="5">
        <v>19141902.59</v>
      </c>
      <c r="M333" s="5">
        <v>13234950.359999999</v>
      </c>
      <c r="N333" s="5">
        <v>3534270.28</v>
      </c>
      <c r="O333" s="5">
        <v>228220.24</v>
      </c>
      <c r="P333" s="5">
        <v>205128.15</v>
      </c>
      <c r="U333" s="5">
        <v>832381.71</v>
      </c>
      <c r="V333" s="5">
        <v>1370292.39</v>
      </c>
      <c r="W333" s="5">
        <v>1651324.39</v>
      </c>
      <c r="X333" s="5">
        <v>431297.05</v>
      </c>
      <c r="Y333" s="5">
        <v>422712.82</v>
      </c>
      <c r="Z333" s="5">
        <v>2388898.87</v>
      </c>
      <c r="AA333" s="5">
        <v>1073034.69</v>
      </c>
    </row>
    <row r="334" spans="1:29" x14ac:dyDescent="0.2">
      <c r="A334" s="4">
        <v>1</v>
      </c>
      <c r="B334" s="4">
        <v>117415303</v>
      </c>
      <c r="C334" s="4" t="s">
        <v>436</v>
      </c>
      <c r="D334" s="4" t="s">
        <v>32</v>
      </c>
      <c r="E334" s="5">
        <v>10362861.470000001</v>
      </c>
      <c r="F334" s="5">
        <v>5224381.9800000004</v>
      </c>
      <c r="G334" s="5">
        <v>713972.86</v>
      </c>
      <c r="H334" s="5">
        <f t="shared" si="5"/>
        <v>16301216.310000001</v>
      </c>
      <c r="J334" s="5">
        <v>1603214.02</v>
      </c>
      <c r="K334" s="5">
        <v>17904430.329999998</v>
      </c>
      <c r="L334" s="5">
        <v>12456103.99</v>
      </c>
      <c r="M334" s="5">
        <v>7800939.9299999997</v>
      </c>
      <c r="N334" s="5">
        <v>2065068.34</v>
      </c>
      <c r="O334" s="5">
        <v>340321.98</v>
      </c>
      <c r="P334" s="5">
        <v>156531.22</v>
      </c>
      <c r="U334" s="5">
        <v>559682.68000000005</v>
      </c>
      <c r="V334" s="5">
        <v>662853.52</v>
      </c>
      <c r="W334" s="5">
        <v>1040890.09</v>
      </c>
      <c r="X334" s="5">
        <v>148232.87</v>
      </c>
      <c r="Y334" s="5">
        <v>486575.73</v>
      </c>
      <c r="Z334" s="5">
        <v>1424503.37</v>
      </c>
      <c r="AA334" s="5">
        <v>468197.86</v>
      </c>
      <c r="AB334" s="5">
        <v>432702.94</v>
      </c>
      <c r="AC334" s="5">
        <v>742.92</v>
      </c>
    </row>
    <row r="335" spans="1:29" x14ac:dyDescent="0.2">
      <c r="A335" s="4">
        <v>1</v>
      </c>
      <c r="B335" s="4">
        <v>117416103</v>
      </c>
      <c r="C335" s="4" t="s">
        <v>563</v>
      </c>
      <c r="D335" s="4" t="s">
        <v>32</v>
      </c>
      <c r="E335" s="5">
        <v>12106712.310000001</v>
      </c>
      <c r="F335" s="5">
        <v>5357462.51</v>
      </c>
      <c r="G335" s="5">
        <v>518880.99</v>
      </c>
      <c r="H335" s="5">
        <f t="shared" si="5"/>
        <v>17983055.809999999</v>
      </c>
      <c r="J335" s="5">
        <v>1804579.52</v>
      </c>
      <c r="K335" s="5">
        <v>19787635.329999998</v>
      </c>
      <c r="L335" s="5">
        <v>13187354.82</v>
      </c>
      <c r="M335" s="5">
        <v>8608915.6600000001</v>
      </c>
      <c r="N335" s="5">
        <v>2188389.29</v>
      </c>
      <c r="O335" s="5">
        <v>774877.37</v>
      </c>
      <c r="P335" s="5">
        <v>534529.99</v>
      </c>
      <c r="U335" s="5">
        <v>330998.14</v>
      </c>
      <c r="V335" s="5">
        <v>802848.69</v>
      </c>
      <c r="W335" s="5">
        <v>1338933.8</v>
      </c>
      <c r="X335" s="5">
        <v>170460.84</v>
      </c>
      <c r="Y335" s="5">
        <v>411060.14</v>
      </c>
      <c r="Z335" s="5">
        <v>1910676.1</v>
      </c>
      <c r="AA335" s="5">
        <v>392484.8</v>
      </c>
    </row>
    <row r="336" spans="1:29" x14ac:dyDescent="0.2">
      <c r="A336" s="4">
        <v>1</v>
      </c>
      <c r="B336" s="4">
        <v>117417202</v>
      </c>
      <c r="C336" s="4" t="s">
        <v>437</v>
      </c>
      <c r="D336" s="4" t="s">
        <v>32</v>
      </c>
      <c r="E336" s="5">
        <v>52349239.039999999</v>
      </c>
      <c r="F336" s="5">
        <v>27770766.84</v>
      </c>
      <c r="G336" s="5">
        <v>1408111.82</v>
      </c>
      <c r="H336" s="5">
        <f t="shared" si="5"/>
        <v>81528117.699999988</v>
      </c>
      <c r="I336" s="5">
        <v>41959.94</v>
      </c>
      <c r="J336" s="5">
        <v>8875307.8000000007</v>
      </c>
      <c r="K336" s="5">
        <v>90445385.439999998</v>
      </c>
      <c r="L336" s="5">
        <v>52226603.32</v>
      </c>
      <c r="M336" s="5">
        <v>35212528.399999999</v>
      </c>
      <c r="N336" s="5">
        <v>13652018.310000001</v>
      </c>
      <c r="O336" s="5">
        <v>2255628.5299999998</v>
      </c>
      <c r="P336" s="5">
        <v>1188184.78</v>
      </c>
      <c r="Q336" s="5">
        <v>40879.019999999997</v>
      </c>
      <c r="U336" s="5">
        <v>3040655.39</v>
      </c>
      <c r="V336" s="5">
        <v>2346230.5099999998</v>
      </c>
      <c r="W336" s="5">
        <v>5632048.6399999997</v>
      </c>
      <c r="X336" s="5">
        <v>1211558.3500000001</v>
      </c>
      <c r="Y336" s="5">
        <v>1211747.07</v>
      </c>
      <c r="Z336" s="5">
        <v>8679799.0399999991</v>
      </c>
      <c r="AA336" s="5">
        <v>2963642.38</v>
      </c>
      <c r="AB336" s="5">
        <v>2685085.46</v>
      </c>
    </row>
    <row r="337" spans="1:29" x14ac:dyDescent="0.2">
      <c r="A337" s="4">
        <v>1</v>
      </c>
      <c r="B337" s="4">
        <v>109420803</v>
      </c>
      <c r="C337" s="4" t="s">
        <v>294</v>
      </c>
      <c r="D337" s="4" t="s">
        <v>9</v>
      </c>
      <c r="E337" s="5">
        <v>23806738.940000001</v>
      </c>
      <c r="F337" s="5">
        <v>12917346.390000001</v>
      </c>
      <c r="G337" s="5">
        <v>924815.65</v>
      </c>
      <c r="H337" s="5">
        <f t="shared" si="5"/>
        <v>37648900.979999997</v>
      </c>
      <c r="I337" s="5">
        <v>65160.19</v>
      </c>
      <c r="J337" s="5">
        <v>2646533.75</v>
      </c>
      <c r="K337" s="5">
        <v>40360594.920000002</v>
      </c>
      <c r="L337" s="5">
        <v>24977138.079999998</v>
      </c>
      <c r="M337" s="5">
        <v>16712906.210000001</v>
      </c>
      <c r="N337" s="5">
        <v>4297092.6500000004</v>
      </c>
      <c r="O337" s="5">
        <v>1140594.6200000001</v>
      </c>
      <c r="P337" s="5">
        <v>726608.38</v>
      </c>
      <c r="Q337" s="5">
        <v>19526.189999999999</v>
      </c>
      <c r="S337" s="5">
        <v>23453</v>
      </c>
      <c r="T337" s="5">
        <v>886557.89</v>
      </c>
      <c r="U337" s="5">
        <v>1286140.03</v>
      </c>
      <c r="V337" s="5">
        <v>1266397.81</v>
      </c>
      <c r="W337" s="5">
        <v>2374242.16</v>
      </c>
      <c r="X337" s="5">
        <v>665175.48</v>
      </c>
      <c r="Y337" s="5">
        <v>663152.97</v>
      </c>
      <c r="Z337" s="5">
        <v>3649561.25</v>
      </c>
      <c r="AA337" s="5">
        <v>2005816.44</v>
      </c>
      <c r="AB337" s="5">
        <v>906010.47</v>
      </c>
      <c r="AC337" s="5">
        <v>100849.78</v>
      </c>
    </row>
    <row r="338" spans="1:29" x14ac:dyDescent="0.2">
      <c r="A338" s="4">
        <v>1</v>
      </c>
      <c r="B338" s="4">
        <v>109422303</v>
      </c>
      <c r="C338" s="4" t="s">
        <v>295</v>
      </c>
      <c r="D338" s="4" t="s">
        <v>9</v>
      </c>
      <c r="E338" s="5">
        <v>9694982.7200000007</v>
      </c>
      <c r="F338" s="5">
        <v>5386337.9100000001</v>
      </c>
      <c r="G338" s="5">
        <v>455135.81</v>
      </c>
      <c r="H338" s="5">
        <f t="shared" si="5"/>
        <v>15536456.440000001</v>
      </c>
      <c r="I338" s="5">
        <v>205215.24</v>
      </c>
      <c r="J338" s="5">
        <v>2696521.17</v>
      </c>
      <c r="K338" s="5">
        <v>18438192.850000001</v>
      </c>
      <c r="L338" s="5">
        <v>10692122.779999999</v>
      </c>
      <c r="M338" s="5">
        <v>7585571.5199999996</v>
      </c>
      <c r="N338" s="5">
        <v>1874314.78</v>
      </c>
      <c r="O338" s="5">
        <v>168545.11</v>
      </c>
      <c r="P338" s="5">
        <v>64225.71</v>
      </c>
      <c r="T338" s="5">
        <v>2325.6</v>
      </c>
      <c r="U338" s="5">
        <v>537453.22</v>
      </c>
      <c r="V338" s="5">
        <v>593069.73</v>
      </c>
      <c r="W338" s="5">
        <v>1577122.35</v>
      </c>
      <c r="X338" s="5">
        <v>221455.79</v>
      </c>
      <c r="Y338" s="5">
        <v>311576.82</v>
      </c>
      <c r="Z338" s="5">
        <v>1243326.3700000001</v>
      </c>
      <c r="AA338" s="5">
        <v>657420.96</v>
      </c>
      <c r="AB338" s="5">
        <v>204609.21</v>
      </c>
      <c r="AC338" s="5">
        <v>40303.46</v>
      </c>
    </row>
    <row r="339" spans="1:29" x14ac:dyDescent="0.2">
      <c r="A339" s="4">
        <v>1</v>
      </c>
      <c r="B339" s="4">
        <v>109426003</v>
      </c>
      <c r="C339" s="4" t="s">
        <v>296</v>
      </c>
      <c r="D339" s="4" t="s">
        <v>9</v>
      </c>
      <c r="E339" s="5">
        <v>6926911.2800000003</v>
      </c>
      <c r="F339" s="5">
        <v>3387743.63</v>
      </c>
      <c r="G339" s="5">
        <v>319346.71000000002</v>
      </c>
      <c r="H339" s="5">
        <f t="shared" si="5"/>
        <v>10634001.620000001</v>
      </c>
      <c r="J339" s="5">
        <v>736526.07</v>
      </c>
      <c r="K339" s="5">
        <v>11370527.689999999</v>
      </c>
      <c r="L339" s="5">
        <v>6944206.5800000001</v>
      </c>
      <c r="M339" s="5">
        <v>4839023.9800000004</v>
      </c>
      <c r="N339" s="5">
        <v>1737896.61</v>
      </c>
      <c r="O339" s="5">
        <v>328923.56</v>
      </c>
      <c r="P339" s="5">
        <v>19420.13</v>
      </c>
      <c r="S339" s="5">
        <v>1647</v>
      </c>
      <c r="U339" s="5">
        <v>261750.6</v>
      </c>
      <c r="V339" s="5">
        <v>439468.81</v>
      </c>
      <c r="W339" s="5">
        <v>782771.59</v>
      </c>
      <c r="X339" s="5">
        <v>148254.85999999999</v>
      </c>
      <c r="Y339" s="5">
        <v>176964.8</v>
      </c>
      <c r="Z339" s="5">
        <v>766205.31</v>
      </c>
      <c r="AA339" s="5">
        <v>539281</v>
      </c>
      <c r="AB339" s="5">
        <v>254999.18</v>
      </c>
      <c r="AC339" s="5">
        <v>18047.48</v>
      </c>
    </row>
    <row r="340" spans="1:29" x14ac:dyDescent="0.2">
      <c r="A340" s="4">
        <v>1</v>
      </c>
      <c r="B340" s="4">
        <v>109426303</v>
      </c>
      <c r="C340" s="4" t="s">
        <v>297</v>
      </c>
      <c r="D340" s="4" t="s">
        <v>9</v>
      </c>
      <c r="E340" s="5">
        <v>9300199.3499999996</v>
      </c>
      <c r="F340" s="5">
        <v>4226977.43</v>
      </c>
      <c r="G340" s="5">
        <v>380610.98</v>
      </c>
      <c r="H340" s="5">
        <f t="shared" si="5"/>
        <v>13907787.76</v>
      </c>
      <c r="J340" s="5">
        <v>1311681.6399999999</v>
      </c>
      <c r="K340" s="5">
        <v>15219469.4</v>
      </c>
      <c r="L340" s="5">
        <v>9579470.2899999991</v>
      </c>
      <c r="M340" s="5">
        <v>6449382.4000000004</v>
      </c>
      <c r="N340" s="5">
        <v>2132917.9900000002</v>
      </c>
      <c r="O340" s="5">
        <v>530313.34</v>
      </c>
      <c r="P340" s="5">
        <v>48167.62</v>
      </c>
      <c r="T340" s="5">
        <v>139418</v>
      </c>
      <c r="U340" s="5">
        <v>438569.42</v>
      </c>
      <c r="V340" s="5">
        <v>229191.22</v>
      </c>
      <c r="W340" s="5">
        <v>1245374.26</v>
      </c>
      <c r="X340" s="5">
        <v>243198.36</v>
      </c>
      <c r="Y340" s="5">
        <v>246807.23</v>
      </c>
      <c r="Z340" s="5">
        <v>1071028.55</v>
      </c>
      <c r="AA340" s="5">
        <v>715313.88</v>
      </c>
      <c r="AC340" s="5">
        <v>37494.51</v>
      </c>
    </row>
    <row r="341" spans="1:29" x14ac:dyDescent="0.2">
      <c r="A341" s="4">
        <v>1</v>
      </c>
      <c r="B341" s="4">
        <v>109427503</v>
      </c>
      <c r="C341" s="4" t="s">
        <v>298</v>
      </c>
      <c r="D341" s="4" t="s">
        <v>9</v>
      </c>
      <c r="E341" s="5">
        <v>8427224.2699999996</v>
      </c>
      <c r="F341" s="5">
        <v>4595523.33</v>
      </c>
      <c r="G341" s="5">
        <v>337178.1</v>
      </c>
      <c r="H341" s="5">
        <f t="shared" si="5"/>
        <v>13359925.699999999</v>
      </c>
      <c r="J341" s="5">
        <v>1685954.4</v>
      </c>
      <c r="K341" s="5">
        <v>15045880.1</v>
      </c>
      <c r="L341" s="5">
        <v>8904059.75</v>
      </c>
      <c r="M341" s="5">
        <v>6330379.5499999998</v>
      </c>
      <c r="N341" s="5">
        <v>1556182.94</v>
      </c>
      <c r="O341" s="5">
        <v>209959.94</v>
      </c>
      <c r="P341" s="5">
        <v>19058.060000000001</v>
      </c>
      <c r="T341" s="5">
        <v>311643.78000000003</v>
      </c>
      <c r="U341" s="5">
        <v>430789</v>
      </c>
      <c r="V341" s="5">
        <v>584941.56999999995</v>
      </c>
      <c r="W341" s="5">
        <v>902499.87</v>
      </c>
      <c r="X341" s="5">
        <v>214798.28</v>
      </c>
      <c r="Y341" s="5">
        <v>324296.94</v>
      </c>
      <c r="Z341" s="5">
        <v>990538.36</v>
      </c>
      <c r="AA341" s="5">
        <v>915931.32</v>
      </c>
      <c r="AB341" s="5">
        <v>192864.66</v>
      </c>
      <c r="AC341" s="5">
        <v>38863.33</v>
      </c>
    </row>
    <row r="342" spans="1:29" x14ac:dyDescent="0.2">
      <c r="A342" s="4">
        <v>1</v>
      </c>
      <c r="B342" s="4">
        <v>104431304</v>
      </c>
      <c r="C342" s="4" t="s">
        <v>201</v>
      </c>
      <c r="D342" s="4" t="s">
        <v>506</v>
      </c>
      <c r="E342" s="5">
        <v>5439464.3899999997</v>
      </c>
      <c r="F342" s="5">
        <v>2846222.81</v>
      </c>
      <c r="G342" s="5">
        <v>216001.09</v>
      </c>
      <c r="H342" s="5">
        <f t="shared" si="5"/>
        <v>8501688.2899999991</v>
      </c>
      <c r="J342" s="5">
        <v>55097.53</v>
      </c>
      <c r="K342" s="5">
        <v>8556785.8200000003</v>
      </c>
      <c r="L342" s="5">
        <v>5723350.1299999999</v>
      </c>
      <c r="M342" s="5">
        <v>4088711.62</v>
      </c>
      <c r="N342" s="5">
        <v>886784.9</v>
      </c>
      <c r="O342" s="5">
        <v>459227.58</v>
      </c>
      <c r="P342" s="5">
        <v>4740.29</v>
      </c>
      <c r="U342" s="5">
        <v>226525.29</v>
      </c>
      <c r="V342" s="5">
        <v>305259.73</v>
      </c>
      <c r="W342" s="5">
        <v>834856.77</v>
      </c>
      <c r="X342" s="5">
        <v>88048.5</v>
      </c>
      <c r="Y342" s="5">
        <v>75117.11</v>
      </c>
      <c r="Z342" s="5">
        <v>661098.43999999994</v>
      </c>
      <c r="AA342" s="5">
        <v>650338.99</v>
      </c>
      <c r="AC342" s="5">
        <v>4977.9799999999996</v>
      </c>
    </row>
    <row r="343" spans="1:29" x14ac:dyDescent="0.2">
      <c r="A343" s="4">
        <v>1</v>
      </c>
      <c r="B343" s="4">
        <v>104432503</v>
      </c>
      <c r="C343" s="4" t="s">
        <v>202</v>
      </c>
      <c r="D343" s="4" t="s">
        <v>506</v>
      </c>
      <c r="E343" s="5">
        <v>10380847</v>
      </c>
      <c r="F343" s="5">
        <v>5041499</v>
      </c>
      <c r="G343" s="5">
        <v>1146802</v>
      </c>
      <c r="H343" s="5">
        <f t="shared" si="5"/>
        <v>16569148</v>
      </c>
      <c r="J343" s="5">
        <v>1467118</v>
      </c>
      <c r="K343" s="5">
        <v>18036266</v>
      </c>
      <c r="L343" s="5">
        <v>9806117.5899999999</v>
      </c>
      <c r="M343" s="5">
        <v>7136723</v>
      </c>
      <c r="N343" s="5">
        <v>2539096</v>
      </c>
      <c r="O343" s="5">
        <v>509534</v>
      </c>
      <c r="P343" s="5">
        <v>195494</v>
      </c>
      <c r="U343" s="5">
        <v>293423</v>
      </c>
      <c r="V343" s="5">
        <v>1043547</v>
      </c>
      <c r="W343" s="5">
        <v>1199406</v>
      </c>
      <c r="X343" s="5">
        <v>134236</v>
      </c>
      <c r="Y343" s="5">
        <v>578433</v>
      </c>
      <c r="Z343" s="5">
        <v>1567884</v>
      </c>
      <c r="AA343" s="5">
        <v>221302</v>
      </c>
      <c r="AC343" s="5">
        <v>3268</v>
      </c>
    </row>
    <row r="344" spans="1:29" x14ac:dyDescent="0.2">
      <c r="A344" s="4">
        <v>1</v>
      </c>
      <c r="B344" s="4">
        <v>104432803</v>
      </c>
      <c r="C344" s="4" t="s">
        <v>203</v>
      </c>
      <c r="D344" s="4" t="s">
        <v>506</v>
      </c>
      <c r="E344" s="5">
        <v>12548167.74</v>
      </c>
      <c r="F344" s="5">
        <v>5361300.33</v>
      </c>
      <c r="G344" s="5">
        <v>1097984.1499999999</v>
      </c>
      <c r="H344" s="5">
        <f t="shared" si="5"/>
        <v>19007452.219999999</v>
      </c>
      <c r="J344" s="5">
        <v>2121074.5</v>
      </c>
      <c r="K344" s="5">
        <v>21128526.719999999</v>
      </c>
      <c r="L344" s="5">
        <v>12372715.42</v>
      </c>
      <c r="M344" s="5">
        <v>8752878.1999999993</v>
      </c>
      <c r="N344" s="5">
        <v>3077774.27</v>
      </c>
      <c r="O344" s="5">
        <v>709918.78</v>
      </c>
      <c r="P344" s="5">
        <v>7596.49</v>
      </c>
      <c r="U344" s="5">
        <v>539857.99</v>
      </c>
      <c r="V344" s="5">
        <v>718288.43</v>
      </c>
      <c r="W344" s="5">
        <v>1253439.92</v>
      </c>
      <c r="X344" s="5">
        <v>225569.68</v>
      </c>
      <c r="Y344" s="5">
        <v>294256.34000000003</v>
      </c>
      <c r="Z344" s="5">
        <v>1601829.01</v>
      </c>
      <c r="AA344" s="5">
        <v>717800.43</v>
      </c>
      <c r="AC344" s="5">
        <v>10258.530000000001</v>
      </c>
    </row>
    <row r="345" spans="1:29" x14ac:dyDescent="0.2">
      <c r="A345" s="4">
        <v>1</v>
      </c>
      <c r="B345" s="4">
        <v>104432903</v>
      </c>
      <c r="C345" s="4" t="s">
        <v>204</v>
      </c>
      <c r="D345" s="4" t="s">
        <v>506</v>
      </c>
      <c r="E345" s="5">
        <v>26801230.48</v>
      </c>
      <c r="F345" s="5">
        <v>11460175.32</v>
      </c>
      <c r="G345" s="5">
        <v>997491.58</v>
      </c>
      <c r="H345" s="5">
        <f t="shared" si="5"/>
        <v>39258897.379999995</v>
      </c>
      <c r="I345" s="5">
        <v>1287.5</v>
      </c>
      <c r="J345" s="5">
        <v>1589992.56</v>
      </c>
      <c r="K345" s="5">
        <v>40850177.439999998</v>
      </c>
      <c r="L345" s="5">
        <v>19437972.140000001</v>
      </c>
      <c r="M345" s="5">
        <v>16960965.539999999</v>
      </c>
      <c r="N345" s="5">
        <v>8094085.6600000001</v>
      </c>
      <c r="O345" s="5">
        <v>1618840.25</v>
      </c>
      <c r="P345" s="5">
        <v>127339.03</v>
      </c>
      <c r="U345" s="5">
        <v>1695076.8</v>
      </c>
      <c r="V345" s="5">
        <v>1280079.69</v>
      </c>
      <c r="W345" s="5">
        <v>2587827.7200000002</v>
      </c>
      <c r="X345" s="5">
        <v>453902.62</v>
      </c>
      <c r="Y345" s="5">
        <v>474227.5</v>
      </c>
      <c r="Z345" s="5">
        <v>3009186.29</v>
      </c>
      <c r="AA345" s="5">
        <v>1751192.21</v>
      </c>
      <c r="AB345" s="5">
        <v>184000.33</v>
      </c>
      <c r="AC345" s="5">
        <v>24682.16</v>
      </c>
    </row>
    <row r="346" spans="1:29" x14ac:dyDescent="0.2">
      <c r="A346" s="4">
        <v>1</v>
      </c>
      <c r="B346" s="4">
        <v>104433303</v>
      </c>
      <c r="C346" s="4" t="s">
        <v>205</v>
      </c>
      <c r="D346" s="4" t="s">
        <v>506</v>
      </c>
      <c r="E346" s="5">
        <v>19042608.649999999</v>
      </c>
      <c r="F346" s="5">
        <v>8630515.0399999991</v>
      </c>
      <c r="G346" s="5">
        <v>985176.08</v>
      </c>
      <c r="H346" s="5">
        <f t="shared" si="5"/>
        <v>28658299.769999996</v>
      </c>
      <c r="I346" s="5">
        <v>34913.269999999997</v>
      </c>
      <c r="J346" s="5">
        <v>3358871.12</v>
      </c>
      <c r="K346" s="5">
        <v>32052084.16</v>
      </c>
      <c r="L346" s="5">
        <v>20635641.890000001</v>
      </c>
      <c r="M346" s="5">
        <v>14313925.380000001</v>
      </c>
      <c r="N346" s="5">
        <v>3927352.41</v>
      </c>
      <c r="O346" s="5">
        <v>685978.55</v>
      </c>
      <c r="P346" s="5">
        <v>110056.82</v>
      </c>
      <c r="Q346" s="5">
        <v>5295.49</v>
      </c>
      <c r="U346" s="5">
        <v>1001269.54</v>
      </c>
      <c r="V346" s="5">
        <v>1225040.49</v>
      </c>
      <c r="W346" s="5">
        <v>1660668.06</v>
      </c>
      <c r="X346" s="5">
        <v>301645.33</v>
      </c>
      <c r="Y346" s="5">
        <v>393082.66</v>
      </c>
      <c r="Z346" s="5">
        <v>2460547.85</v>
      </c>
      <c r="AA346" s="5">
        <v>1314601.3</v>
      </c>
      <c r="AB346" s="5">
        <v>243852.82</v>
      </c>
      <c r="AC346" s="5">
        <v>29806.99</v>
      </c>
    </row>
    <row r="347" spans="1:29" x14ac:dyDescent="0.2">
      <c r="A347" s="4">
        <v>1</v>
      </c>
      <c r="B347" s="4">
        <v>104433604</v>
      </c>
      <c r="C347" s="4" t="s">
        <v>206</v>
      </c>
      <c r="D347" s="4" t="s">
        <v>506</v>
      </c>
      <c r="E347" s="5">
        <v>5160433.47</v>
      </c>
      <c r="F347" s="5">
        <v>3267796.3</v>
      </c>
      <c r="G347" s="5">
        <v>210173.68</v>
      </c>
      <c r="H347" s="5">
        <f t="shared" si="5"/>
        <v>8638403.4499999993</v>
      </c>
      <c r="J347" s="5">
        <v>635985</v>
      </c>
      <c r="K347" s="5">
        <v>9274388.4499999993</v>
      </c>
      <c r="L347" s="5">
        <v>5790739.1799999997</v>
      </c>
      <c r="M347" s="5">
        <v>3277970.23</v>
      </c>
      <c r="N347" s="5">
        <v>1351074.24</v>
      </c>
      <c r="O347" s="5">
        <v>312825.32</v>
      </c>
      <c r="P347" s="5">
        <v>218563.68</v>
      </c>
      <c r="U347" s="5">
        <v>430384.53</v>
      </c>
      <c r="V347" s="5">
        <v>281890.03999999998</v>
      </c>
      <c r="W347" s="5">
        <v>797354.62</v>
      </c>
      <c r="X347" s="5">
        <v>65136.18</v>
      </c>
      <c r="Y347" s="5">
        <v>205182.4</v>
      </c>
      <c r="Z347" s="5">
        <v>917886.17</v>
      </c>
      <c r="AA347" s="5">
        <v>563822</v>
      </c>
      <c r="AC347" s="5">
        <v>6140.36</v>
      </c>
    </row>
    <row r="348" spans="1:29" x14ac:dyDescent="0.2">
      <c r="A348" s="4">
        <v>1</v>
      </c>
      <c r="B348" s="4">
        <v>104433903</v>
      </c>
      <c r="C348" s="4" t="s">
        <v>207</v>
      </c>
      <c r="D348" s="4" t="s">
        <v>506</v>
      </c>
      <c r="E348" s="5">
        <v>11091000.279999999</v>
      </c>
      <c r="F348" s="5">
        <v>5236266.0999999996</v>
      </c>
      <c r="G348" s="5">
        <v>450256.03</v>
      </c>
      <c r="H348" s="5">
        <f t="shared" si="5"/>
        <v>16777522.41</v>
      </c>
      <c r="J348" s="5">
        <v>589306</v>
      </c>
      <c r="K348" s="5">
        <v>17366828.41</v>
      </c>
      <c r="L348" s="5">
        <v>11204311.289999999</v>
      </c>
      <c r="M348" s="5">
        <v>7953727.3600000003</v>
      </c>
      <c r="N348" s="5">
        <v>2416663.6</v>
      </c>
      <c r="O348" s="5">
        <v>719505.59</v>
      </c>
      <c r="P348" s="5">
        <v>1103.73</v>
      </c>
      <c r="U348" s="5">
        <v>435108.65</v>
      </c>
      <c r="V348" s="5">
        <v>437180.2</v>
      </c>
      <c r="W348" s="5">
        <v>1371976.38</v>
      </c>
      <c r="X348" s="5">
        <v>234409.26</v>
      </c>
      <c r="Y348" s="5">
        <v>256562.78</v>
      </c>
      <c r="Z348" s="5">
        <v>1109979.8700000001</v>
      </c>
      <c r="AA348" s="5">
        <v>1379002.41</v>
      </c>
      <c r="AC348" s="5">
        <v>12046.55</v>
      </c>
    </row>
    <row r="349" spans="1:29" x14ac:dyDescent="0.2">
      <c r="A349" s="4">
        <v>1</v>
      </c>
      <c r="B349" s="4">
        <v>104435003</v>
      </c>
      <c r="C349" s="4" t="s">
        <v>208</v>
      </c>
      <c r="D349" s="4" t="s">
        <v>506</v>
      </c>
      <c r="E349" s="5">
        <v>10425609.35</v>
      </c>
      <c r="F349" s="5">
        <v>5507331.0800000001</v>
      </c>
      <c r="G349" s="5">
        <v>679461.68</v>
      </c>
      <c r="H349" s="5">
        <f t="shared" si="5"/>
        <v>16612402.109999999</v>
      </c>
      <c r="I349" s="5">
        <v>1320</v>
      </c>
      <c r="J349" s="5">
        <v>1656571</v>
      </c>
      <c r="K349" s="5">
        <v>18270293.109999999</v>
      </c>
      <c r="L349" s="5">
        <v>11318465.59</v>
      </c>
      <c r="M349" s="5">
        <v>7257227.1799999997</v>
      </c>
      <c r="N349" s="5">
        <v>2576068.35</v>
      </c>
      <c r="O349" s="5">
        <v>588167.32999999996</v>
      </c>
      <c r="P349" s="5">
        <v>4146.49</v>
      </c>
      <c r="U349" s="5">
        <v>384998.54</v>
      </c>
      <c r="V349" s="5">
        <v>570093.07999999996</v>
      </c>
      <c r="W349" s="5">
        <v>1573491.35</v>
      </c>
      <c r="X349" s="5">
        <v>252281.64</v>
      </c>
      <c r="Y349" s="5">
        <v>227408.63</v>
      </c>
      <c r="Z349" s="5">
        <v>1298511.25</v>
      </c>
      <c r="AA349" s="5">
        <v>1187531.46</v>
      </c>
      <c r="AC349" s="5">
        <v>13015.13</v>
      </c>
    </row>
    <row r="350" spans="1:29" x14ac:dyDescent="0.2">
      <c r="A350" s="4">
        <v>1</v>
      </c>
      <c r="B350" s="4">
        <v>104435303</v>
      </c>
      <c r="C350" s="4" t="s">
        <v>209</v>
      </c>
      <c r="D350" s="4" t="s">
        <v>506</v>
      </c>
      <c r="E350" s="5">
        <v>12240380.83</v>
      </c>
      <c r="F350" s="5">
        <v>6150615.1299999999</v>
      </c>
      <c r="G350" s="5">
        <v>556897.13</v>
      </c>
      <c r="H350" s="5">
        <f t="shared" si="5"/>
        <v>18947893.09</v>
      </c>
      <c r="J350" s="5">
        <v>892677</v>
      </c>
      <c r="K350" s="5">
        <v>19840570.09</v>
      </c>
      <c r="L350" s="5">
        <v>12842331.48</v>
      </c>
      <c r="M350" s="5">
        <v>9283378.3699999992</v>
      </c>
      <c r="N350" s="5">
        <v>2598127.19</v>
      </c>
      <c r="O350" s="5">
        <v>352557.37</v>
      </c>
      <c r="P350" s="5">
        <v>6317.9</v>
      </c>
      <c r="U350" s="5">
        <v>756089.21</v>
      </c>
      <c r="V350" s="5">
        <v>321177.94</v>
      </c>
      <c r="W350" s="5">
        <v>1293916.1100000001</v>
      </c>
      <c r="X350" s="5">
        <v>210616.16</v>
      </c>
      <c r="Y350" s="5">
        <v>490187.57</v>
      </c>
      <c r="Z350" s="5">
        <v>1562378.31</v>
      </c>
      <c r="AA350" s="5">
        <v>1145798.05</v>
      </c>
      <c r="AB350" s="5">
        <v>360555.62</v>
      </c>
      <c r="AC350" s="5">
        <v>9896.16</v>
      </c>
    </row>
    <row r="351" spans="1:29" x14ac:dyDescent="0.2">
      <c r="A351" s="4">
        <v>1</v>
      </c>
      <c r="B351" s="4">
        <v>104435603</v>
      </c>
      <c r="C351" s="4" t="s">
        <v>210</v>
      </c>
      <c r="D351" s="4" t="s">
        <v>506</v>
      </c>
      <c r="E351" s="5">
        <v>23191341.539999999</v>
      </c>
      <c r="F351" s="5">
        <v>8499578.3200000003</v>
      </c>
      <c r="G351" s="5">
        <v>1013392.04</v>
      </c>
      <c r="H351" s="5">
        <f t="shared" si="5"/>
        <v>32704311.899999999</v>
      </c>
      <c r="J351" s="5">
        <v>4520351.82</v>
      </c>
      <c r="K351" s="5">
        <v>37224663.719999999</v>
      </c>
      <c r="L351" s="5">
        <v>22723408.600000001</v>
      </c>
      <c r="M351" s="5">
        <v>14897306.73</v>
      </c>
      <c r="N351" s="5">
        <v>7762829.4900000002</v>
      </c>
      <c r="O351" s="5">
        <v>133611.35999999999</v>
      </c>
      <c r="P351" s="5">
        <v>397593.96</v>
      </c>
      <c r="U351" s="5">
        <v>1206629.78</v>
      </c>
      <c r="V351" s="5">
        <v>530293.52</v>
      </c>
      <c r="W351" s="5">
        <v>1779705.78</v>
      </c>
      <c r="X351" s="5">
        <v>394768.59</v>
      </c>
      <c r="Y351" s="5">
        <v>447594.11</v>
      </c>
      <c r="Z351" s="5">
        <v>3250271.65</v>
      </c>
      <c r="AA351" s="5">
        <v>527850.26</v>
      </c>
      <c r="AB351" s="5">
        <v>353690.98</v>
      </c>
      <c r="AC351" s="5">
        <v>8773.65</v>
      </c>
    </row>
    <row r="352" spans="1:29" x14ac:dyDescent="0.2">
      <c r="A352" s="4">
        <v>1</v>
      </c>
      <c r="B352" s="4">
        <v>104435703</v>
      </c>
      <c r="C352" s="4" t="s">
        <v>211</v>
      </c>
      <c r="D352" s="4" t="s">
        <v>506</v>
      </c>
      <c r="E352" s="5">
        <v>10696282.609999999</v>
      </c>
      <c r="F352" s="5">
        <v>4961338.6900000004</v>
      </c>
      <c r="G352" s="5">
        <v>433754.42</v>
      </c>
      <c r="H352" s="5">
        <f t="shared" si="5"/>
        <v>16091375.720000001</v>
      </c>
      <c r="I352" s="5">
        <v>264.75</v>
      </c>
      <c r="J352" s="5">
        <v>1492021.45</v>
      </c>
      <c r="K352" s="5">
        <v>17583661.920000002</v>
      </c>
      <c r="L352" s="5">
        <v>10964912.1</v>
      </c>
      <c r="M352" s="5">
        <v>7722456.2699999996</v>
      </c>
      <c r="N352" s="5">
        <v>2518435.92</v>
      </c>
      <c r="O352" s="5">
        <v>362737.32</v>
      </c>
      <c r="P352" s="5">
        <v>89368.1</v>
      </c>
      <c r="Q352" s="5">
        <v>3285</v>
      </c>
      <c r="U352" s="5">
        <v>535199.21</v>
      </c>
      <c r="V352" s="5">
        <v>529235.17000000004</v>
      </c>
      <c r="W352" s="5">
        <v>1119863.58</v>
      </c>
      <c r="X352" s="5">
        <v>161978.01</v>
      </c>
      <c r="Y352" s="5">
        <v>244032.33</v>
      </c>
      <c r="Z352" s="5">
        <v>1676203.28</v>
      </c>
      <c r="AA352" s="5">
        <v>445063.67</v>
      </c>
      <c r="AB352" s="5">
        <v>241698.81</v>
      </c>
      <c r="AC352" s="5">
        <v>8064.63</v>
      </c>
    </row>
    <row r="353" spans="1:29" x14ac:dyDescent="0.2">
      <c r="A353" s="4">
        <v>1</v>
      </c>
      <c r="B353" s="4">
        <v>104437503</v>
      </c>
      <c r="C353" s="4" t="s">
        <v>212</v>
      </c>
      <c r="D353" s="4" t="s">
        <v>506</v>
      </c>
      <c r="E353" s="5">
        <v>9319177.2100000009</v>
      </c>
      <c r="F353" s="5">
        <v>4565743.71</v>
      </c>
      <c r="G353" s="5">
        <v>528569.39</v>
      </c>
      <c r="H353" s="5">
        <f t="shared" si="5"/>
        <v>14413490.310000002</v>
      </c>
      <c r="J353" s="5">
        <v>1428993.96</v>
      </c>
      <c r="K353" s="5">
        <v>15842484.27</v>
      </c>
      <c r="L353" s="5">
        <v>9727802.0899999999</v>
      </c>
      <c r="M353" s="5">
        <v>6963677.2000000002</v>
      </c>
      <c r="N353" s="5">
        <v>1992829.39</v>
      </c>
      <c r="O353" s="5">
        <v>349816.26</v>
      </c>
      <c r="P353" s="5">
        <v>12854.36</v>
      </c>
      <c r="U353" s="5">
        <v>244314.84</v>
      </c>
      <c r="V353" s="5">
        <v>483361.32</v>
      </c>
      <c r="W353" s="5">
        <v>1059394.19</v>
      </c>
      <c r="X353" s="5">
        <v>248619.6</v>
      </c>
      <c r="Y353" s="5">
        <v>120599.22</v>
      </c>
      <c r="Z353" s="5">
        <v>1360985.2</v>
      </c>
      <c r="AA353" s="5">
        <v>784252.06</v>
      </c>
      <c r="AB353" s="5">
        <v>255283.43</v>
      </c>
      <c r="AC353" s="5">
        <v>8933.85</v>
      </c>
    </row>
    <row r="354" spans="1:29" x14ac:dyDescent="0.2">
      <c r="A354" s="4">
        <v>1</v>
      </c>
      <c r="B354" s="4">
        <v>111444602</v>
      </c>
      <c r="C354" s="4" t="s">
        <v>322</v>
      </c>
      <c r="D354" s="4" t="s">
        <v>16</v>
      </c>
      <c r="E354" s="5">
        <v>44487920.479999997</v>
      </c>
      <c r="F354" s="5">
        <v>21247611.129999999</v>
      </c>
      <c r="G354" s="5">
        <v>1127987.8799999999</v>
      </c>
      <c r="H354" s="5">
        <f t="shared" si="5"/>
        <v>66863519.490000002</v>
      </c>
      <c r="J354" s="5">
        <v>9007412.1999999993</v>
      </c>
      <c r="K354" s="5">
        <v>75870931.689999998</v>
      </c>
      <c r="L354" s="5">
        <v>45130916.829999998</v>
      </c>
      <c r="M354" s="5">
        <v>28679633.25</v>
      </c>
      <c r="N354" s="5">
        <v>11260880.24</v>
      </c>
      <c r="O354" s="5">
        <v>3447192.45</v>
      </c>
      <c r="P354" s="5">
        <v>1011718.41</v>
      </c>
      <c r="Q354" s="5">
        <v>88496.13</v>
      </c>
      <c r="U354" s="5">
        <v>1760071.87</v>
      </c>
      <c r="V354" s="5">
        <v>1647621.14</v>
      </c>
      <c r="W354" s="5">
        <v>4329709.72</v>
      </c>
      <c r="X354" s="5">
        <v>657525.68999999994</v>
      </c>
      <c r="Y354" s="5">
        <v>763659.74</v>
      </c>
      <c r="Z354" s="5">
        <v>5840709.5599999996</v>
      </c>
      <c r="AA354" s="5">
        <v>4899423.3499999996</v>
      </c>
      <c r="AB354" s="5">
        <v>1348890.06</v>
      </c>
    </row>
    <row r="355" spans="1:29" x14ac:dyDescent="0.2">
      <c r="A355" s="4">
        <v>1</v>
      </c>
      <c r="B355" s="4">
        <v>120452003</v>
      </c>
      <c r="C355" s="4" t="s">
        <v>566</v>
      </c>
      <c r="D355" s="4" t="s">
        <v>40</v>
      </c>
      <c r="E355" s="5">
        <v>88811510.709999993</v>
      </c>
      <c r="F355" s="5">
        <v>53021847.829999998</v>
      </c>
      <c r="G355" s="5">
        <v>2900860.6</v>
      </c>
      <c r="H355" s="5">
        <f t="shared" si="5"/>
        <v>144734219.13999999</v>
      </c>
      <c r="J355" s="5">
        <v>17745758.940000001</v>
      </c>
      <c r="K355" s="5">
        <v>162479978.08000001</v>
      </c>
      <c r="L355" s="5">
        <v>100692069.73999999</v>
      </c>
      <c r="M355" s="5">
        <v>58778503.909999996</v>
      </c>
      <c r="N355" s="5">
        <v>25839300.199999999</v>
      </c>
      <c r="O355" s="5">
        <v>2590962.15</v>
      </c>
      <c r="P355" s="5">
        <v>1547001.24</v>
      </c>
      <c r="Q355" s="5">
        <v>27874.49</v>
      </c>
      <c r="T355" s="5">
        <v>27868.720000000001</v>
      </c>
      <c r="U355" s="5">
        <v>6132126.29</v>
      </c>
      <c r="V355" s="5">
        <v>2751873.12</v>
      </c>
      <c r="W355" s="5">
        <v>7600800.4299999997</v>
      </c>
      <c r="X355" s="5">
        <v>1940398.34</v>
      </c>
      <c r="Y355" s="5">
        <v>1520747.87</v>
      </c>
      <c r="Z355" s="5">
        <v>14429724.43</v>
      </c>
      <c r="AA355" s="5">
        <v>13511371.65</v>
      </c>
      <c r="AB355" s="5">
        <v>5007427.03</v>
      </c>
      <c r="AC355" s="5">
        <v>127378.67</v>
      </c>
    </row>
    <row r="356" spans="1:29" x14ac:dyDescent="0.2">
      <c r="A356" s="4">
        <v>1</v>
      </c>
      <c r="B356" s="4">
        <v>120455203</v>
      </c>
      <c r="C356" s="4" t="s">
        <v>472</v>
      </c>
      <c r="D356" s="4" t="s">
        <v>40</v>
      </c>
      <c r="E356" s="5">
        <v>62253752.479999997</v>
      </c>
      <c r="F356" s="5">
        <v>30137139.600000001</v>
      </c>
      <c r="G356" s="5">
        <v>1789261.3</v>
      </c>
      <c r="H356" s="5">
        <f t="shared" si="5"/>
        <v>94180153.379999995</v>
      </c>
      <c r="I356" s="5">
        <v>25866.75</v>
      </c>
      <c r="J356" s="5">
        <v>5569759.2599999998</v>
      </c>
      <c r="K356" s="5">
        <v>99775779.390000001</v>
      </c>
      <c r="L356" s="5">
        <v>67832211.540000007</v>
      </c>
      <c r="M356" s="5">
        <v>39720967.740000002</v>
      </c>
      <c r="N356" s="5">
        <v>17945699.57</v>
      </c>
      <c r="O356" s="5">
        <v>3478978.66</v>
      </c>
      <c r="P356" s="5">
        <v>1100016.8</v>
      </c>
      <c r="Q356" s="5">
        <v>8089.71</v>
      </c>
      <c r="U356" s="5">
        <v>3523470.42</v>
      </c>
      <c r="V356" s="5">
        <v>2759425.62</v>
      </c>
      <c r="W356" s="5">
        <v>4017733.95</v>
      </c>
      <c r="X356" s="5">
        <v>794161.85</v>
      </c>
      <c r="Y356" s="5">
        <v>1506675.78</v>
      </c>
      <c r="Z356" s="5">
        <v>9066560.1799999997</v>
      </c>
      <c r="AA356" s="5">
        <v>6628650.4400000004</v>
      </c>
      <c r="AB356" s="5">
        <v>1813021.63</v>
      </c>
      <c r="AC356" s="5">
        <v>27439.73</v>
      </c>
    </row>
    <row r="357" spans="1:29" x14ac:dyDescent="0.2">
      <c r="A357" s="4">
        <v>1</v>
      </c>
      <c r="B357" s="4">
        <v>120455403</v>
      </c>
      <c r="C357" s="4" t="s">
        <v>473</v>
      </c>
      <c r="D357" s="4" t="s">
        <v>40</v>
      </c>
      <c r="E357" s="5">
        <v>125453338.8</v>
      </c>
      <c r="F357" s="5">
        <v>65159374.530000001</v>
      </c>
      <c r="G357" s="5">
        <v>4127208.55</v>
      </c>
      <c r="H357" s="5">
        <f t="shared" si="5"/>
        <v>194739921.88</v>
      </c>
      <c r="J357" s="5">
        <v>20489907.719999999</v>
      </c>
      <c r="K357" s="5">
        <v>215229829.59999999</v>
      </c>
      <c r="L357" s="5">
        <v>145207576.12</v>
      </c>
      <c r="M357" s="5">
        <v>85542157.640000001</v>
      </c>
      <c r="N357" s="5">
        <v>35269570.18</v>
      </c>
      <c r="O357" s="5">
        <v>2354886.52</v>
      </c>
      <c r="P357" s="5">
        <v>2269911.92</v>
      </c>
      <c r="Q357" s="5">
        <v>16812.54</v>
      </c>
      <c r="U357" s="5">
        <v>8214314.1900000004</v>
      </c>
      <c r="V357" s="5">
        <v>8964534</v>
      </c>
      <c r="W357" s="5">
        <v>10996469.58</v>
      </c>
      <c r="X357" s="5">
        <v>2143452.39</v>
      </c>
      <c r="Y357" s="5">
        <v>1741440.99</v>
      </c>
      <c r="Z357" s="5">
        <v>16507075.25</v>
      </c>
      <c r="AA357" s="5">
        <v>13466061.83</v>
      </c>
      <c r="AB357" s="5">
        <v>3046592.31</v>
      </c>
      <c r="AC357" s="5">
        <v>79433.990000000005</v>
      </c>
    </row>
    <row r="358" spans="1:29" x14ac:dyDescent="0.2">
      <c r="A358" s="4">
        <v>1</v>
      </c>
      <c r="B358" s="4">
        <v>120456003</v>
      </c>
      <c r="C358" s="4" t="s">
        <v>474</v>
      </c>
      <c r="D358" s="4" t="s">
        <v>40</v>
      </c>
      <c r="E358" s="5">
        <v>65904199.200000003</v>
      </c>
      <c r="F358" s="5">
        <v>31786573</v>
      </c>
      <c r="G358" s="5">
        <v>1603556.39</v>
      </c>
      <c r="H358" s="5">
        <f t="shared" si="5"/>
        <v>99294328.590000004</v>
      </c>
      <c r="J358" s="5">
        <v>15219674.550000001</v>
      </c>
      <c r="K358" s="5">
        <v>114514003.14</v>
      </c>
      <c r="L358" s="5">
        <v>70810160.310000002</v>
      </c>
      <c r="M358" s="5">
        <v>46396927.700000003</v>
      </c>
      <c r="N358" s="5">
        <v>17566422.27</v>
      </c>
      <c r="O358" s="5">
        <v>1517285.5</v>
      </c>
      <c r="P358" s="5">
        <v>409026.85</v>
      </c>
      <c r="Q358" s="5">
        <v>14536.88</v>
      </c>
      <c r="U358" s="5">
        <v>3003022.05</v>
      </c>
      <c r="V358" s="5">
        <v>1734783.31</v>
      </c>
      <c r="W358" s="5">
        <v>6441943.5</v>
      </c>
      <c r="X358" s="5">
        <v>1205334.4099999999</v>
      </c>
      <c r="Y358" s="5">
        <v>858640.3</v>
      </c>
      <c r="Z358" s="5">
        <v>10485203.09</v>
      </c>
      <c r="AA358" s="5">
        <v>7142013.1799999997</v>
      </c>
      <c r="AB358" s="5">
        <v>882740.86</v>
      </c>
      <c r="AC358" s="5">
        <v>32892.300000000003</v>
      </c>
    </row>
    <row r="359" spans="1:29" x14ac:dyDescent="0.2">
      <c r="A359" s="4">
        <v>1</v>
      </c>
      <c r="B359" s="4">
        <v>123460302</v>
      </c>
      <c r="C359" s="4" t="s">
        <v>60</v>
      </c>
      <c r="D359" s="4" t="s">
        <v>46</v>
      </c>
      <c r="E359" s="5">
        <v>91609450.120000005</v>
      </c>
      <c r="F359" s="5">
        <v>50835095.68</v>
      </c>
      <c r="G359" s="5">
        <v>1615224.03</v>
      </c>
      <c r="H359" s="5">
        <f t="shared" si="5"/>
        <v>144059769.83000001</v>
      </c>
      <c r="I359" s="5">
        <v>87547.03</v>
      </c>
      <c r="J359" s="5">
        <v>10094630.6</v>
      </c>
      <c r="K359" s="5">
        <v>154241947.46000001</v>
      </c>
      <c r="L359" s="5">
        <v>110470697.08</v>
      </c>
      <c r="M359" s="5">
        <v>70240225.060000002</v>
      </c>
      <c r="N359" s="5">
        <v>19817649.140000001</v>
      </c>
      <c r="O359" s="5">
        <v>1357260</v>
      </c>
      <c r="P359" s="5">
        <v>183655.92</v>
      </c>
      <c r="Q359" s="5">
        <v>10660</v>
      </c>
      <c r="U359" s="5">
        <v>6429884.46</v>
      </c>
      <c r="V359" s="5">
        <v>5292409.71</v>
      </c>
      <c r="W359" s="5">
        <v>9105918.7200000007</v>
      </c>
      <c r="X359" s="5">
        <v>2491363.75</v>
      </c>
      <c r="Y359" s="5">
        <v>2329600.62</v>
      </c>
      <c r="Z359" s="5">
        <v>13521170.17</v>
      </c>
      <c r="AA359" s="5">
        <v>8764290.3000000007</v>
      </c>
      <c r="AB359" s="5">
        <v>2795025.45</v>
      </c>
      <c r="AC359" s="5">
        <v>105432.5</v>
      </c>
    </row>
    <row r="360" spans="1:29" x14ac:dyDescent="0.2">
      <c r="A360" s="4">
        <v>1</v>
      </c>
      <c r="B360" s="4">
        <v>123460504</v>
      </c>
      <c r="C360" s="4" t="s">
        <v>61</v>
      </c>
      <c r="D360" s="4" t="s">
        <v>46</v>
      </c>
      <c r="E360" s="5">
        <v>153841</v>
      </c>
      <c r="F360" s="5">
        <v>89162.31</v>
      </c>
      <c r="H360" s="5">
        <f t="shared" si="5"/>
        <v>243003.31</v>
      </c>
      <c r="K360" s="5">
        <v>243003.31</v>
      </c>
      <c r="L360" s="5">
        <v>164027.31</v>
      </c>
      <c r="M360" s="5">
        <v>44275</v>
      </c>
      <c r="N360" s="5">
        <v>109566</v>
      </c>
      <c r="W360" s="5">
        <v>23240</v>
      </c>
      <c r="AA360" s="5">
        <v>65819</v>
      </c>
      <c r="AC360" s="5">
        <v>103.31</v>
      </c>
    </row>
    <row r="361" spans="1:29" x14ac:dyDescent="0.2">
      <c r="A361" s="4">
        <v>1</v>
      </c>
      <c r="B361" s="4">
        <v>123461302</v>
      </c>
      <c r="C361" s="4" t="s">
        <v>810</v>
      </c>
      <c r="D361" s="4" t="s">
        <v>46</v>
      </c>
      <c r="E361" s="5">
        <v>70209961.400000006</v>
      </c>
      <c r="F361" s="5">
        <v>38254907</v>
      </c>
      <c r="G361" s="5">
        <v>2784829</v>
      </c>
      <c r="H361" s="5">
        <f t="shared" si="5"/>
        <v>111249697.40000001</v>
      </c>
      <c r="J361" s="5">
        <v>11469349</v>
      </c>
      <c r="K361" s="5">
        <v>122719046.40000001</v>
      </c>
      <c r="L361" s="5">
        <v>85432357.150000006</v>
      </c>
      <c r="M361" s="5">
        <v>47232720.960000001</v>
      </c>
      <c r="N361" s="5">
        <v>20407393.440000001</v>
      </c>
      <c r="O361" s="5">
        <v>2175025</v>
      </c>
      <c r="P361" s="5">
        <v>394822</v>
      </c>
      <c r="Q361" s="5">
        <v>0</v>
      </c>
      <c r="U361" s="5">
        <v>4339756</v>
      </c>
      <c r="V361" s="5">
        <v>4123777</v>
      </c>
      <c r="W361" s="5">
        <v>7562254</v>
      </c>
      <c r="X361" s="5">
        <v>711229</v>
      </c>
      <c r="Y361" s="5">
        <v>1350045</v>
      </c>
      <c r="Z361" s="5">
        <v>9681309</v>
      </c>
      <c r="AA361" s="5">
        <v>8065716</v>
      </c>
      <c r="AB361" s="5">
        <v>2372455</v>
      </c>
      <c r="AC361" s="5">
        <v>48366</v>
      </c>
    </row>
    <row r="362" spans="1:29" x14ac:dyDescent="0.2">
      <c r="A362" s="4">
        <v>1</v>
      </c>
      <c r="B362" s="4">
        <v>123461602</v>
      </c>
      <c r="C362" s="4" t="s">
        <v>62</v>
      </c>
      <c r="D362" s="4" t="s">
        <v>46</v>
      </c>
      <c r="E362" s="5">
        <v>77392163</v>
      </c>
      <c r="F362" s="5">
        <v>38715679</v>
      </c>
      <c r="G362" s="5">
        <v>1990626</v>
      </c>
      <c r="H362" s="5">
        <f t="shared" si="5"/>
        <v>118098468</v>
      </c>
      <c r="I362" s="5">
        <v>48691</v>
      </c>
      <c r="J362" s="5">
        <v>9272388.0899999999</v>
      </c>
      <c r="K362" s="5">
        <v>127419547.09</v>
      </c>
      <c r="L362" s="5">
        <v>90989091.709999993</v>
      </c>
      <c r="M362" s="5">
        <v>52531447</v>
      </c>
      <c r="N362" s="5">
        <v>21828826</v>
      </c>
      <c r="O362" s="5">
        <v>1988679</v>
      </c>
      <c r="P362" s="5">
        <v>971004</v>
      </c>
      <c r="R362" s="5">
        <v>72207</v>
      </c>
      <c r="U362" s="5">
        <v>5027469</v>
      </c>
      <c r="V362" s="5">
        <v>5956208</v>
      </c>
      <c r="W362" s="5">
        <v>6418471</v>
      </c>
      <c r="X362" s="5">
        <v>1312410</v>
      </c>
      <c r="Y362" s="5">
        <v>1267594</v>
      </c>
      <c r="Z362" s="5">
        <v>9538738</v>
      </c>
      <c r="AA362" s="5">
        <v>6349552</v>
      </c>
      <c r="AB362" s="5">
        <v>2759894</v>
      </c>
      <c r="AC362" s="5">
        <v>85343</v>
      </c>
    </row>
    <row r="363" spans="1:29" x14ac:dyDescent="0.2">
      <c r="A363" s="4">
        <v>1</v>
      </c>
      <c r="B363" s="4">
        <v>123463603</v>
      </c>
      <c r="C363" s="4" t="s">
        <v>63</v>
      </c>
      <c r="D363" s="4" t="s">
        <v>46</v>
      </c>
      <c r="E363" s="5">
        <v>57653801.340000004</v>
      </c>
      <c r="F363" s="5">
        <v>33931470.710000001</v>
      </c>
      <c r="G363" s="5">
        <v>1528028.22</v>
      </c>
      <c r="H363" s="5">
        <f t="shared" si="5"/>
        <v>93113300.270000011</v>
      </c>
      <c r="I363" s="5">
        <v>20868.419999999998</v>
      </c>
      <c r="J363" s="5">
        <v>11205079</v>
      </c>
      <c r="K363" s="5">
        <v>104339247.69</v>
      </c>
      <c r="L363" s="5">
        <v>70906317.439999998</v>
      </c>
      <c r="M363" s="5">
        <v>39655780.729999997</v>
      </c>
      <c r="N363" s="5">
        <v>15309412.779999999</v>
      </c>
      <c r="O363" s="5">
        <v>2496573.14</v>
      </c>
      <c r="P363" s="5">
        <v>189636.81</v>
      </c>
      <c r="Q363" s="5">
        <v>2397.88</v>
      </c>
      <c r="U363" s="5">
        <v>3908757.38</v>
      </c>
      <c r="V363" s="5">
        <v>2767882.38</v>
      </c>
      <c r="W363" s="5">
        <v>6035304.3300000001</v>
      </c>
      <c r="X363" s="5">
        <v>1321075.45</v>
      </c>
      <c r="Y363" s="5">
        <v>1296498.05</v>
      </c>
      <c r="Z363" s="5">
        <v>7919167.7699999996</v>
      </c>
      <c r="AA363" s="5">
        <v>5936900.0999999996</v>
      </c>
      <c r="AB363" s="5">
        <v>4671474.4400000004</v>
      </c>
      <c r="AC363" s="5">
        <v>74410.81</v>
      </c>
    </row>
    <row r="364" spans="1:29" x14ac:dyDescent="0.2">
      <c r="A364" s="4">
        <v>1</v>
      </c>
      <c r="B364" s="4">
        <v>123463803</v>
      </c>
      <c r="C364" s="4" t="s">
        <v>64</v>
      </c>
      <c r="D364" s="4" t="s">
        <v>46</v>
      </c>
      <c r="E364" s="5">
        <v>10026717</v>
      </c>
      <c r="F364" s="5">
        <v>5105695</v>
      </c>
      <c r="G364" s="5">
        <v>352447</v>
      </c>
      <c r="H364" s="5">
        <f t="shared" si="5"/>
        <v>15484859</v>
      </c>
      <c r="J364" s="5">
        <v>1262606</v>
      </c>
      <c r="K364" s="5">
        <v>16747465</v>
      </c>
      <c r="L364" s="5">
        <v>12756900.75</v>
      </c>
      <c r="M364" s="5">
        <v>7658453</v>
      </c>
      <c r="N364" s="5">
        <v>2215284</v>
      </c>
      <c r="O364" s="5">
        <v>134763</v>
      </c>
      <c r="P364" s="5">
        <v>18217</v>
      </c>
      <c r="U364" s="5">
        <v>1187803</v>
      </c>
      <c r="V364" s="5">
        <v>287673</v>
      </c>
      <c r="W364" s="5">
        <v>1387626</v>
      </c>
      <c r="X364" s="5">
        <v>183866</v>
      </c>
      <c r="Y364" s="5">
        <v>370139</v>
      </c>
      <c r="Z364" s="5">
        <v>1015191</v>
      </c>
      <c r="AA364" s="5">
        <v>259275</v>
      </c>
      <c r="AB364" s="5">
        <v>404866</v>
      </c>
      <c r="AC364" s="5">
        <v>9256</v>
      </c>
    </row>
    <row r="365" spans="1:29" x14ac:dyDescent="0.2">
      <c r="A365" s="4">
        <v>1</v>
      </c>
      <c r="B365" s="4">
        <v>123464502</v>
      </c>
      <c r="C365" s="4" t="s">
        <v>65</v>
      </c>
      <c r="D365" s="4" t="s">
        <v>46</v>
      </c>
      <c r="E365" s="5">
        <v>143877350.75999999</v>
      </c>
      <c r="F365" s="5">
        <v>75927885.170000002</v>
      </c>
      <c r="G365" s="5">
        <v>5627793.5</v>
      </c>
      <c r="H365" s="5">
        <f t="shared" si="5"/>
        <v>225433029.43000001</v>
      </c>
      <c r="J365" s="5">
        <v>62414523.200000003</v>
      </c>
      <c r="K365" s="5">
        <v>287847552.63</v>
      </c>
      <c r="L365" s="5">
        <v>177179817.40000001</v>
      </c>
      <c r="M365" s="5">
        <v>100139181.77</v>
      </c>
      <c r="N365" s="5">
        <v>42176030.340000004</v>
      </c>
      <c r="O365" s="5">
        <v>368199.57</v>
      </c>
      <c r="P365" s="5">
        <v>1145888.58</v>
      </c>
      <c r="Q365" s="5">
        <v>22013.5</v>
      </c>
      <c r="S365" s="5">
        <v>26037</v>
      </c>
      <c r="U365" s="5">
        <v>9822850.6799999997</v>
      </c>
      <c r="V365" s="5">
        <v>6319290.0499999998</v>
      </c>
      <c r="W365" s="5">
        <v>14122306.310000001</v>
      </c>
      <c r="X365" s="5">
        <v>3670182.06</v>
      </c>
      <c r="Y365" s="5">
        <v>1776235.55</v>
      </c>
      <c r="Z365" s="5">
        <v>19207153.98</v>
      </c>
      <c r="AA365" s="5">
        <v>13757902.73</v>
      </c>
      <c r="AB365" s="5">
        <v>6572768.0700000003</v>
      </c>
      <c r="AC365" s="5">
        <v>679195.74</v>
      </c>
    </row>
    <row r="366" spans="1:29" x14ac:dyDescent="0.2">
      <c r="A366" s="4">
        <v>1</v>
      </c>
      <c r="B366" s="4">
        <v>123464603</v>
      </c>
      <c r="C366" s="4" t="s">
        <v>567</v>
      </c>
      <c r="D366" s="4" t="s">
        <v>46</v>
      </c>
      <c r="E366" s="5">
        <v>30480212.440000001</v>
      </c>
      <c r="F366" s="5">
        <v>14097201.77</v>
      </c>
      <c r="G366" s="5">
        <v>839422.01</v>
      </c>
      <c r="H366" s="5">
        <f t="shared" si="5"/>
        <v>45416836.219999999</v>
      </c>
      <c r="J366" s="5">
        <v>5210820.0599999996</v>
      </c>
      <c r="K366" s="5">
        <v>50627656.280000001</v>
      </c>
      <c r="L366" s="5">
        <v>35495065.530000001</v>
      </c>
      <c r="M366" s="5">
        <v>22830084.07</v>
      </c>
      <c r="N366" s="5">
        <v>7164317.0700000003</v>
      </c>
      <c r="O366" s="5">
        <v>336908</v>
      </c>
      <c r="P366" s="5">
        <v>120458.02</v>
      </c>
      <c r="Q366" s="5">
        <v>12388</v>
      </c>
      <c r="R366" s="5">
        <v>16057.28</v>
      </c>
      <c r="U366" s="5">
        <v>1376841.27</v>
      </c>
      <c r="V366" s="5">
        <v>1828665.68</v>
      </c>
      <c r="W366" s="5">
        <v>3357792.94</v>
      </c>
      <c r="X366" s="5">
        <v>421336.4</v>
      </c>
      <c r="Y366" s="5">
        <v>757135.22</v>
      </c>
      <c r="Z366" s="5">
        <v>2539748.0699999998</v>
      </c>
      <c r="AA366" s="5">
        <v>3090744.48</v>
      </c>
      <c r="AB366" s="5">
        <v>692228.16</v>
      </c>
      <c r="AC366" s="5">
        <v>32709.55</v>
      </c>
    </row>
    <row r="367" spans="1:29" x14ac:dyDescent="0.2">
      <c r="A367" s="4">
        <v>1</v>
      </c>
      <c r="B367" s="4">
        <v>123465303</v>
      </c>
      <c r="C367" s="4" t="s">
        <v>66</v>
      </c>
      <c r="D367" s="4" t="s">
        <v>46</v>
      </c>
      <c r="E367" s="5">
        <v>62305420.469999999</v>
      </c>
      <c r="F367" s="5">
        <v>33546436.960000001</v>
      </c>
      <c r="G367" s="5">
        <v>1512210.41</v>
      </c>
      <c r="H367" s="5">
        <f t="shared" si="5"/>
        <v>97364067.840000004</v>
      </c>
      <c r="J367" s="5">
        <v>10897366.949999999</v>
      </c>
      <c r="K367" s="5">
        <v>108261434.79000001</v>
      </c>
      <c r="L367" s="5">
        <v>73975159</v>
      </c>
      <c r="M367" s="5">
        <v>42362239.990000002</v>
      </c>
      <c r="N367" s="5">
        <v>16826454.57</v>
      </c>
      <c r="O367" s="5">
        <v>2474977.1</v>
      </c>
      <c r="P367" s="5">
        <v>493567.79</v>
      </c>
      <c r="Q367" s="5">
        <v>7490</v>
      </c>
      <c r="R367" s="5">
        <v>140691.01999999999</v>
      </c>
      <c r="U367" s="5">
        <v>4545141.91</v>
      </c>
      <c r="V367" s="5">
        <v>2534507.38</v>
      </c>
      <c r="W367" s="5">
        <v>5971696.1200000001</v>
      </c>
      <c r="X367" s="5">
        <v>1694355.18</v>
      </c>
      <c r="Y367" s="5">
        <v>1066554.06</v>
      </c>
      <c r="Z367" s="5">
        <v>8175440.1399999997</v>
      </c>
      <c r="AA367" s="5">
        <v>7471015.46</v>
      </c>
      <c r="AB367" s="5">
        <v>2014685.42</v>
      </c>
      <c r="AC367" s="5">
        <v>73041.289999999994</v>
      </c>
    </row>
    <row r="368" spans="1:29" x14ac:dyDescent="0.2">
      <c r="A368" s="4">
        <v>1</v>
      </c>
      <c r="B368" s="4">
        <v>123465602</v>
      </c>
      <c r="C368" s="4" t="s">
        <v>67</v>
      </c>
      <c r="D368" s="4" t="s">
        <v>46</v>
      </c>
      <c r="E368" s="5">
        <v>99054884.689999998</v>
      </c>
      <c r="F368" s="5">
        <v>46673873.340000004</v>
      </c>
      <c r="G368" s="5">
        <v>2174161.7799999998</v>
      </c>
      <c r="H368" s="5">
        <f t="shared" si="5"/>
        <v>147902919.81</v>
      </c>
      <c r="J368" s="5">
        <v>5917756.8899999997</v>
      </c>
      <c r="K368" s="5">
        <v>153820676.69999999</v>
      </c>
      <c r="L368" s="5">
        <v>107561474.7</v>
      </c>
      <c r="M368" s="5">
        <v>64861123.07</v>
      </c>
      <c r="N368" s="5">
        <v>28756661.079999998</v>
      </c>
      <c r="O368" s="5">
        <v>4436404.62</v>
      </c>
      <c r="P368" s="5">
        <v>923737.9</v>
      </c>
      <c r="Q368" s="5">
        <v>76958.02</v>
      </c>
      <c r="U368" s="5">
        <v>5780783.25</v>
      </c>
      <c r="V368" s="5">
        <v>1573466.45</v>
      </c>
      <c r="W368" s="5">
        <v>9785341.1400000006</v>
      </c>
      <c r="X368" s="5">
        <v>1881819.91</v>
      </c>
      <c r="Y368" s="5">
        <v>789097.7</v>
      </c>
      <c r="Z368" s="5">
        <v>13190194.039999999</v>
      </c>
      <c r="AA368" s="5">
        <v>11079801.119999999</v>
      </c>
      <c r="AB368" s="5">
        <v>2520060.38</v>
      </c>
      <c r="AC368" s="5">
        <v>73309.350000000006</v>
      </c>
    </row>
    <row r="369" spans="1:29" x14ac:dyDescent="0.2">
      <c r="A369" s="4">
        <v>1</v>
      </c>
      <c r="B369" s="4">
        <v>123465702</v>
      </c>
      <c r="C369" s="4" t="s">
        <v>68</v>
      </c>
      <c r="D369" s="4" t="s">
        <v>46</v>
      </c>
      <c r="E369" s="5">
        <v>162506650.41999999</v>
      </c>
      <c r="F369" s="5">
        <v>74656824.200000003</v>
      </c>
      <c r="G369" s="5">
        <v>3095420.61</v>
      </c>
      <c r="H369" s="5">
        <f t="shared" si="5"/>
        <v>240258895.23000002</v>
      </c>
      <c r="J369" s="5">
        <v>19988930.780000001</v>
      </c>
      <c r="K369" s="5">
        <v>260247826.00999999</v>
      </c>
      <c r="L369" s="5">
        <v>183178334.56999999</v>
      </c>
      <c r="M369" s="5">
        <v>112993744.19</v>
      </c>
      <c r="N369" s="5">
        <v>45197507.240000002</v>
      </c>
      <c r="O369" s="5">
        <v>4006309.35</v>
      </c>
      <c r="P369" s="5">
        <v>243792.12</v>
      </c>
      <c r="Q369" s="5">
        <v>5741</v>
      </c>
      <c r="T369" s="5">
        <v>59556.52</v>
      </c>
      <c r="U369" s="5">
        <v>13299309.48</v>
      </c>
      <c r="V369" s="5">
        <v>7916316.71</v>
      </c>
      <c r="W369" s="5">
        <v>12600728.09</v>
      </c>
      <c r="X369" s="5">
        <v>3317862.7</v>
      </c>
      <c r="Y369" s="5">
        <v>2525934.44</v>
      </c>
      <c r="Z369" s="5">
        <v>16936421.079999998</v>
      </c>
      <c r="AA369" s="5">
        <v>14150494</v>
      </c>
      <c r="AB369" s="5">
        <v>3612096.59</v>
      </c>
      <c r="AC369" s="5">
        <v>297661.11</v>
      </c>
    </row>
    <row r="370" spans="1:29" x14ac:dyDescent="0.2">
      <c r="A370" s="4">
        <v>1</v>
      </c>
      <c r="B370" s="4">
        <v>123466103</v>
      </c>
      <c r="C370" s="4" t="s">
        <v>69</v>
      </c>
      <c r="D370" s="4" t="s">
        <v>46</v>
      </c>
      <c r="E370" s="5">
        <v>62715221.729999997</v>
      </c>
      <c r="F370" s="5">
        <v>32359488.640000001</v>
      </c>
      <c r="G370" s="5">
        <v>1732678.35</v>
      </c>
      <c r="H370" s="5">
        <f t="shared" si="5"/>
        <v>96807388.719999999</v>
      </c>
      <c r="I370" s="5">
        <v>2156</v>
      </c>
      <c r="J370" s="5">
        <v>10512312.640000001</v>
      </c>
      <c r="K370" s="5">
        <v>107321857.36</v>
      </c>
      <c r="L370" s="5">
        <v>73519018.340000004</v>
      </c>
      <c r="M370" s="5">
        <v>43566152.219999999</v>
      </c>
      <c r="N370" s="5">
        <v>15144357.810000001</v>
      </c>
      <c r="O370" s="5">
        <v>3014652.01</v>
      </c>
      <c r="P370" s="5">
        <v>514237.18</v>
      </c>
      <c r="R370" s="5">
        <v>475822.51</v>
      </c>
      <c r="U370" s="5">
        <v>4308932.84</v>
      </c>
      <c r="V370" s="5">
        <v>4926870.68</v>
      </c>
      <c r="W370" s="5">
        <v>5246809.34</v>
      </c>
      <c r="X370" s="5">
        <v>1363008.27</v>
      </c>
      <c r="Y370" s="5">
        <v>1084693.23</v>
      </c>
      <c r="Z370" s="5">
        <v>7798128.6699999999</v>
      </c>
      <c r="AA370" s="5">
        <v>7072855.7599999998</v>
      </c>
      <c r="AB370" s="5">
        <v>500750.38</v>
      </c>
      <c r="AC370" s="5">
        <v>57439.47</v>
      </c>
    </row>
    <row r="371" spans="1:29" x14ac:dyDescent="0.2">
      <c r="A371" s="4">
        <v>1</v>
      </c>
      <c r="B371" s="4">
        <v>123466303</v>
      </c>
      <c r="C371" s="4" t="s">
        <v>70</v>
      </c>
      <c r="D371" s="4" t="s">
        <v>46</v>
      </c>
      <c r="E371" s="5">
        <v>40164366</v>
      </c>
      <c r="F371" s="5">
        <v>19488795</v>
      </c>
      <c r="G371" s="5">
        <v>1191895</v>
      </c>
      <c r="H371" s="5">
        <f t="shared" si="5"/>
        <v>60845056</v>
      </c>
      <c r="J371" s="5">
        <v>6150846</v>
      </c>
      <c r="K371" s="5">
        <v>66995902</v>
      </c>
      <c r="L371" s="5">
        <v>45469084.189999998</v>
      </c>
      <c r="M371" s="5">
        <v>26337345</v>
      </c>
      <c r="N371" s="5">
        <v>11456139</v>
      </c>
      <c r="O371" s="5">
        <v>2084364</v>
      </c>
      <c r="P371" s="5">
        <v>286518</v>
      </c>
      <c r="U371" s="5">
        <v>2209180</v>
      </c>
      <c r="V371" s="5">
        <v>2082376</v>
      </c>
      <c r="W371" s="5">
        <v>3977516</v>
      </c>
      <c r="X371" s="5">
        <v>708274</v>
      </c>
      <c r="Y371" s="5">
        <v>820777</v>
      </c>
      <c r="Z371" s="5">
        <v>4878831</v>
      </c>
      <c r="AA371" s="5">
        <v>2756155</v>
      </c>
      <c r="AB371" s="5">
        <v>2026250</v>
      </c>
      <c r="AC371" s="5">
        <v>29436</v>
      </c>
    </row>
    <row r="372" spans="1:29" x14ac:dyDescent="0.2">
      <c r="A372" s="4">
        <v>1</v>
      </c>
      <c r="B372" s="4">
        <v>123466403</v>
      </c>
      <c r="C372" s="4" t="s">
        <v>71</v>
      </c>
      <c r="D372" s="4" t="s">
        <v>46</v>
      </c>
      <c r="E372" s="5">
        <v>39967611.670000002</v>
      </c>
      <c r="F372" s="5">
        <v>18196035.41</v>
      </c>
      <c r="G372" s="5">
        <v>980487.56</v>
      </c>
      <c r="H372" s="5">
        <f t="shared" si="5"/>
        <v>59144134.640000001</v>
      </c>
      <c r="I372" s="5">
        <v>796033.47</v>
      </c>
      <c r="J372" s="5">
        <v>4276788.4800000004</v>
      </c>
      <c r="K372" s="5">
        <v>64216956.590000004</v>
      </c>
      <c r="L372" s="5">
        <v>41854331.25</v>
      </c>
      <c r="M372" s="5">
        <v>19867382.530000001</v>
      </c>
      <c r="N372" s="5">
        <v>13725901.810000001</v>
      </c>
      <c r="O372" s="5">
        <v>1192468.45</v>
      </c>
      <c r="P372" s="5">
        <v>2392830.0299999998</v>
      </c>
      <c r="T372" s="5">
        <v>2789028.85</v>
      </c>
      <c r="U372" s="5">
        <v>1995317.58</v>
      </c>
      <c r="V372" s="5">
        <v>2184604.66</v>
      </c>
      <c r="W372" s="5">
        <v>3619238.88</v>
      </c>
      <c r="X372" s="5">
        <v>958372.12</v>
      </c>
      <c r="Y372" s="5">
        <v>880038.12</v>
      </c>
      <c r="Z372" s="5">
        <v>5138206.18</v>
      </c>
      <c r="AA372" s="5">
        <v>2869744.66</v>
      </c>
      <c r="AB372" s="5">
        <v>533143.26</v>
      </c>
      <c r="AC372" s="5">
        <v>17369.95</v>
      </c>
    </row>
    <row r="373" spans="1:29" x14ac:dyDescent="0.2">
      <c r="A373" s="4">
        <v>1</v>
      </c>
      <c r="B373" s="4">
        <v>123467103</v>
      </c>
      <c r="C373" s="4" t="s">
        <v>72</v>
      </c>
      <c r="D373" s="4" t="s">
        <v>46</v>
      </c>
      <c r="E373" s="5">
        <v>77850833.409999996</v>
      </c>
      <c r="F373" s="5">
        <v>35614037.280000001</v>
      </c>
      <c r="G373" s="5">
        <v>1514641.86</v>
      </c>
      <c r="H373" s="5">
        <f t="shared" si="5"/>
        <v>114979512.55</v>
      </c>
      <c r="I373" s="5">
        <v>26229.24</v>
      </c>
      <c r="J373" s="5">
        <v>12959317.4</v>
      </c>
      <c r="K373" s="5">
        <v>127965059.19</v>
      </c>
      <c r="L373" s="5">
        <v>85028289.060000002</v>
      </c>
      <c r="M373" s="5">
        <v>53470408.420000002</v>
      </c>
      <c r="N373" s="5">
        <v>21418967.66</v>
      </c>
      <c r="O373" s="5">
        <v>2043097.38</v>
      </c>
      <c r="P373" s="5">
        <v>728222.95</v>
      </c>
      <c r="Q373" s="5">
        <v>4827.96</v>
      </c>
      <c r="R373" s="5">
        <v>185309.04</v>
      </c>
      <c r="U373" s="5">
        <v>4815248.7699999996</v>
      </c>
      <c r="V373" s="5">
        <v>4349696.76</v>
      </c>
      <c r="W373" s="5">
        <v>5124539.7699999996</v>
      </c>
      <c r="X373" s="5">
        <v>1289478.6499999999</v>
      </c>
      <c r="Y373" s="5">
        <v>949210.25</v>
      </c>
      <c r="Z373" s="5">
        <v>8739604.9199999999</v>
      </c>
      <c r="AA373" s="5">
        <v>8117177.0300000003</v>
      </c>
      <c r="AB373" s="5">
        <v>2147093.73</v>
      </c>
      <c r="AC373" s="5">
        <v>81987.399999999994</v>
      </c>
    </row>
    <row r="374" spans="1:29" x14ac:dyDescent="0.2">
      <c r="A374" s="4">
        <v>1</v>
      </c>
      <c r="B374" s="4">
        <v>123467203</v>
      </c>
      <c r="C374" s="4" t="s">
        <v>73</v>
      </c>
      <c r="D374" s="4" t="s">
        <v>46</v>
      </c>
      <c r="E374" s="5">
        <v>30377961.07</v>
      </c>
      <c r="F374" s="5">
        <v>17506918.989999998</v>
      </c>
      <c r="G374" s="5">
        <v>1086411.72</v>
      </c>
      <c r="H374" s="5">
        <f t="shared" si="5"/>
        <v>48971291.780000001</v>
      </c>
      <c r="J374" s="5">
        <v>8252999.3700000001</v>
      </c>
      <c r="K374" s="5">
        <v>57224291.149999999</v>
      </c>
      <c r="L374" s="5">
        <v>37535536.689999998</v>
      </c>
      <c r="M374" s="5">
        <v>21325795.039999999</v>
      </c>
      <c r="N374" s="5">
        <v>8409455.8499999996</v>
      </c>
      <c r="O374" s="5">
        <v>606435</v>
      </c>
      <c r="P374" s="5">
        <v>170.27</v>
      </c>
      <c r="Q374" s="5">
        <v>36104.910000000003</v>
      </c>
      <c r="U374" s="5">
        <v>2128903.15</v>
      </c>
      <c r="V374" s="5">
        <v>2472387.7000000002</v>
      </c>
      <c r="W374" s="5">
        <v>3268078.2</v>
      </c>
      <c r="X374" s="5">
        <v>810910.61</v>
      </c>
      <c r="Y374" s="5">
        <v>737658.35</v>
      </c>
      <c r="Z374" s="5">
        <v>3716125.76</v>
      </c>
      <c r="AA374" s="5">
        <v>3305501.45</v>
      </c>
      <c r="AB374" s="5">
        <v>1025300.01</v>
      </c>
      <c r="AC374" s="5">
        <v>42053.760000000002</v>
      </c>
    </row>
    <row r="375" spans="1:29" x14ac:dyDescent="0.2">
      <c r="A375" s="4">
        <v>1</v>
      </c>
      <c r="B375" s="4">
        <v>123467303</v>
      </c>
      <c r="C375" s="4" t="s">
        <v>74</v>
      </c>
      <c r="D375" s="4" t="s">
        <v>46</v>
      </c>
      <c r="E375" s="5">
        <v>95474678.209999993</v>
      </c>
      <c r="F375" s="5">
        <v>45755831.789999999</v>
      </c>
      <c r="G375" s="5">
        <v>2669213.17</v>
      </c>
      <c r="H375" s="5">
        <f t="shared" si="5"/>
        <v>143899723.16999999</v>
      </c>
      <c r="I375" s="5">
        <v>38536.239999999998</v>
      </c>
      <c r="J375" s="5">
        <v>17009775.359999999</v>
      </c>
      <c r="K375" s="5">
        <v>160948034.77000001</v>
      </c>
      <c r="L375" s="5">
        <v>112599813.84</v>
      </c>
      <c r="M375" s="5">
        <v>60945178.549999997</v>
      </c>
      <c r="N375" s="5">
        <v>32629819.600000001</v>
      </c>
      <c r="O375" s="5">
        <v>1843879</v>
      </c>
      <c r="P375" s="5">
        <v>54829.06</v>
      </c>
      <c r="Q375" s="5">
        <v>972</v>
      </c>
      <c r="U375" s="5">
        <v>6176576.54</v>
      </c>
      <c r="V375" s="5">
        <v>5777386.25</v>
      </c>
      <c r="W375" s="5">
        <v>7247850.2400000002</v>
      </c>
      <c r="X375" s="5">
        <v>2628518.1800000002</v>
      </c>
      <c r="Y375" s="5">
        <v>1175648.1299999999</v>
      </c>
      <c r="Z375" s="5">
        <v>11128321.73</v>
      </c>
      <c r="AA375" s="5">
        <v>7714009.4800000004</v>
      </c>
      <c r="AB375" s="5">
        <v>3789691.72</v>
      </c>
      <c r="AC375" s="5">
        <v>117829.52</v>
      </c>
    </row>
    <row r="376" spans="1:29" x14ac:dyDescent="0.2">
      <c r="A376" s="4">
        <v>1</v>
      </c>
      <c r="B376" s="4">
        <v>123468303</v>
      </c>
      <c r="C376" s="4" t="s">
        <v>75</v>
      </c>
      <c r="D376" s="4" t="s">
        <v>46</v>
      </c>
      <c r="E376" s="5">
        <v>56886059.579999998</v>
      </c>
      <c r="F376" s="5">
        <v>28809468.98</v>
      </c>
      <c r="G376" s="5">
        <v>1845791.71</v>
      </c>
      <c r="H376" s="5">
        <f t="shared" si="5"/>
        <v>87541320.269999996</v>
      </c>
      <c r="J376" s="5">
        <v>15514391.720000001</v>
      </c>
      <c r="K376" s="5">
        <v>103055711.98999999</v>
      </c>
      <c r="L376" s="5">
        <v>69712710.280000001</v>
      </c>
      <c r="M376" s="5">
        <v>43110310.719999999</v>
      </c>
      <c r="N376" s="5">
        <v>13061380.66</v>
      </c>
      <c r="O376" s="5">
        <v>577557</v>
      </c>
      <c r="P376" s="5">
        <v>116442.81</v>
      </c>
      <c r="Q376" s="5">
        <v>12027.84</v>
      </c>
      <c r="R376" s="5">
        <v>8340.5499999999993</v>
      </c>
      <c r="U376" s="5">
        <v>3758308.83</v>
      </c>
      <c r="V376" s="5">
        <v>4644753.79</v>
      </c>
      <c r="W376" s="5">
        <v>5317832.72</v>
      </c>
      <c r="X376" s="5">
        <v>886514.73</v>
      </c>
      <c r="Y376" s="5">
        <v>969242.97</v>
      </c>
      <c r="Z376" s="5">
        <v>7786119.7800000003</v>
      </c>
      <c r="AA376" s="5">
        <v>3969171.47</v>
      </c>
      <c r="AB376" s="5">
        <v>1412250.35</v>
      </c>
      <c r="AC376" s="5">
        <v>65274.34</v>
      </c>
    </row>
    <row r="377" spans="1:29" x14ac:dyDescent="0.2">
      <c r="A377" s="4">
        <v>1</v>
      </c>
      <c r="B377" s="4">
        <v>123468402</v>
      </c>
      <c r="C377" s="4" t="s">
        <v>76</v>
      </c>
      <c r="D377" s="4" t="s">
        <v>46</v>
      </c>
      <c r="E377" s="5">
        <v>58446712.310000002</v>
      </c>
      <c r="F377" s="5">
        <v>33972153.130000003</v>
      </c>
      <c r="G377" s="5">
        <v>2096279.98</v>
      </c>
      <c r="H377" s="5">
        <f t="shared" si="5"/>
        <v>94515145.420000002</v>
      </c>
      <c r="J377" s="5">
        <v>12325975.09</v>
      </c>
      <c r="K377" s="5">
        <v>106841120.51000001</v>
      </c>
      <c r="L377" s="5">
        <v>73517337.25</v>
      </c>
      <c r="M377" s="5">
        <v>40688141.039999999</v>
      </c>
      <c r="N377" s="5">
        <v>14922227.689999999</v>
      </c>
      <c r="O377" s="5">
        <v>2656202.16</v>
      </c>
      <c r="P377" s="5">
        <v>176732.07</v>
      </c>
      <c r="Q377" s="5">
        <v>3409.35</v>
      </c>
      <c r="U377" s="5">
        <v>4690448.07</v>
      </c>
      <c r="V377" s="5">
        <v>3314703.66</v>
      </c>
      <c r="W377" s="5">
        <v>6295647.6500000004</v>
      </c>
      <c r="X377" s="5">
        <v>1477001.84</v>
      </c>
      <c r="Y377" s="5">
        <v>993346.21</v>
      </c>
      <c r="Z377" s="5">
        <v>9211943.4700000007</v>
      </c>
      <c r="AA377" s="5">
        <v>6048644.1399999997</v>
      </c>
      <c r="AB377" s="5">
        <v>1865767.1</v>
      </c>
      <c r="AC377" s="5">
        <v>74650.990000000005</v>
      </c>
    </row>
    <row r="378" spans="1:29" x14ac:dyDescent="0.2">
      <c r="A378" s="4">
        <v>1</v>
      </c>
      <c r="B378" s="4">
        <v>123468503</v>
      </c>
      <c r="C378" s="4" t="s">
        <v>568</v>
      </c>
      <c r="D378" s="4" t="s">
        <v>46</v>
      </c>
      <c r="E378" s="5">
        <v>36399871.299999997</v>
      </c>
      <c r="F378" s="5">
        <v>19278148.989999998</v>
      </c>
      <c r="G378" s="5">
        <v>774560.63</v>
      </c>
      <c r="H378" s="5">
        <f t="shared" si="5"/>
        <v>56452580.919999994</v>
      </c>
      <c r="I378" s="5">
        <v>8555.25</v>
      </c>
      <c r="J378" s="5">
        <v>8830574.2100000009</v>
      </c>
      <c r="K378" s="5">
        <v>65291710.380000003</v>
      </c>
      <c r="L378" s="5">
        <v>42905838.780000001</v>
      </c>
      <c r="M378" s="5">
        <v>25782435.030000001</v>
      </c>
      <c r="N378" s="5">
        <v>8926371.6099999994</v>
      </c>
      <c r="O378" s="5">
        <v>1617160</v>
      </c>
      <c r="P378" s="5">
        <v>57659.66</v>
      </c>
      <c r="Q378" s="5">
        <v>16245</v>
      </c>
      <c r="U378" s="5">
        <v>2014253.54</v>
      </c>
      <c r="V378" s="5">
        <v>1565125.62</v>
      </c>
      <c r="W378" s="5">
        <v>4548173.6500000004</v>
      </c>
      <c r="X378" s="5">
        <v>464054.69</v>
      </c>
      <c r="Y378" s="5">
        <v>1652462.59</v>
      </c>
      <c r="Z378" s="5">
        <v>4364856.13</v>
      </c>
      <c r="AA378" s="5">
        <v>3262030.45</v>
      </c>
      <c r="AB378" s="5">
        <v>1367288.38</v>
      </c>
      <c r="AC378" s="5">
        <v>39903.94</v>
      </c>
    </row>
    <row r="379" spans="1:29" x14ac:dyDescent="0.2">
      <c r="A379" s="4">
        <v>1</v>
      </c>
      <c r="B379" s="4">
        <v>123468603</v>
      </c>
      <c r="C379" s="4" t="s">
        <v>77</v>
      </c>
      <c r="D379" s="4" t="s">
        <v>46</v>
      </c>
      <c r="E379" s="5">
        <v>36452432.450000003</v>
      </c>
      <c r="F379" s="5">
        <v>16954172.34</v>
      </c>
      <c r="G379" s="5">
        <v>999241.88</v>
      </c>
      <c r="H379" s="5">
        <f t="shared" si="5"/>
        <v>54405846.670000009</v>
      </c>
      <c r="J379" s="5">
        <v>6814665.1399999997</v>
      </c>
      <c r="K379" s="5">
        <v>61220511.810000002</v>
      </c>
      <c r="L379" s="5">
        <v>40999732.200000003</v>
      </c>
      <c r="M379" s="5">
        <v>25829398.16</v>
      </c>
      <c r="N379" s="5">
        <v>8137421.29</v>
      </c>
      <c r="O379" s="5">
        <v>2418857.0699999998</v>
      </c>
      <c r="P379" s="5">
        <v>63830.93</v>
      </c>
      <c r="S379" s="5">
        <v>2925</v>
      </c>
      <c r="U379" s="5">
        <v>1934144.96</v>
      </c>
      <c r="V379" s="5">
        <v>1678582.43</v>
      </c>
      <c r="W379" s="5">
        <v>3260815.11</v>
      </c>
      <c r="X379" s="5">
        <v>706088.68</v>
      </c>
      <c r="Y379" s="5">
        <v>722251.71</v>
      </c>
      <c r="Z379" s="5">
        <v>3861809.59</v>
      </c>
      <c r="AA379" s="5">
        <v>3052214.79</v>
      </c>
      <c r="AB379" s="5">
        <v>1706354.32</v>
      </c>
      <c r="AC379" s="5">
        <v>31910.75</v>
      </c>
    </row>
    <row r="380" spans="1:29" x14ac:dyDescent="0.2">
      <c r="A380" s="4">
        <v>1</v>
      </c>
      <c r="B380" s="4">
        <v>123469303</v>
      </c>
      <c r="C380" s="4" t="s">
        <v>78</v>
      </c>
      <c r="D380" s="4" t="s">
        <v>46</v>
      </c>
      <c r="E380" s="5">
        <v>66517366.369999997</v>
      </c>
      <c r="F380" s="5">
        <v>29059419.899999999</v>
      </c>
      <c r="G380" s="5">
        <v>2037757.02</v>
      </c>
      <c r="H380" s="5">
        <f t="shared" si="5"/>
        <v>97614543.289999992</v>
      </c>
      <c r="J380" s="5">
        <v>4644894.12</v>
      </c>
      <c r="K380" s="5">
        <v>102259437.41</v>
      </c>
      <c r="L380" s="5">
        <v>75442834.219999999</v>
      </c>
      <c r="M380" s="5">
        <v>47067141.439999998</v>
      </c>
      <c r="N380" s="5">
        <v>18500710.449999999</v>
      </c>
      <c r="O380" s="5">
        <v>706084</v>
      </c>
      <c r="P380" s="5">
        <v>198480.48</v>
      </c>
      <c r="Q380" s="5">
        <v>44950</v>
      </c>
      <c r="U380" s="5">
        <v>3837396.93</v>
      </c>
      <c r="V380" s="5">
        <v>2434651.62</v>
      </c>
      <c r="W380" s="5">
        <v>5499985.4800000004</v>
      </c>
      <c r="X380" s="5">
        <v>1007101.4</v>
      </c>
      <c r="Y380" s="5">
        <v>908896.9</v>
      </c>
      <c r="Z380" s="5">
        <v>8228784.8499999996</v>
      </c>
      <c r="AA380" s="5">
        <v>5894912.9199999999</v>
      </c>
      <c r="AB380" s="5">
        <v>1169273.81</v>
      </c>
      <c r="AC380" s="5">
        <v>78415.990000000005</v>
      </c>
    </row>
    <row r="381" spans="1:29" x14ac:dyDescent="0.2">
      <c r="A381" s="4">
        <v>1</v>
      </c>
      <c r="B381" s="4">
        <v>116471803</v>
      </c>
      <c r="C381" s="4" t="s">
        <v>413</v>
      </c>
      <c r="D381" s="4" t="s">
        <v>27</v>
      </c>
      <c r="E381" s="5">
        <v>24893917.420000002</v>
      </c>
      <c r="F381" s="5">
        <v>11471616.23</v>
      </c>
      <c r="G381" s="5">
        <v>1009965.22</v>
      </c>
      <c r="H381" s="5">
        <f t="shared" si="5"/>
        <v>37375498.870000005</v>
      </c>
      <c r="J381" s="5">
        <v>9722603.5999999996</v>
      </c>
      <c r="K381" s="5">
        <v>47098102.469999999</v>
      </c>
      <c r="L381" s="5">
        <v>26689481.84</v>
      </c>
      <c r="M381" s="5">
        <v>17180915.710000001</v>
      </c>
      <c r="N381" s="5">
        <v>4320345.34</v>
      </c>
      <c r="O381" s="5">
        <v>1900529.97</v>
      </c>
      <c r="P381" s="5">
        <v>1456997.4</v>
      </c>
      <c r="Q381" s="5">
        <v>34629</v>
      </c>
      <c r="R381" s="5">
        <v>500</v>
      </c>
      <c r="U381" s="5">
        <v>1283312.23</v>
      </c>
      <c r="V381" s="5">
        <v>961399.57</v>
      </c>
      <c r="W381" s="5">
        <v>2360669.2400000002</v>
      </c>
      <c r="X381" s="5">
        <v>472753.13</v>
      </c>
      <c r="Y381" s="5">
        <v>574765.43000000005</v>
      </c>
      <c r="Z381" s="5">
        <v>2945857.34</v>
      </c>
      <c r="AA381" s="5">
        <v>2119210.63</v>
      </c>
      <c r="AB381" s="5">
        <v>753648.66</v>
      </c>
    </row>
    <row r="382" spans="1:29" x14ac:dyDescent="0.2">
      <c r="A382" s="4">
        <v>1</v>
      </c>
      <c r="B382" s="4">
        <v>120480803</v>
      </c>
      <c r="C382" s="4" t="s">
        <v>475</v>
      </c>
      <c r="D382" s="4" t="s">
        <v>41</v>
      </c>
      <c r="E382" s="5">
        <v>33119888.510000002</v>
      </c>
      <c r="F382" s="5">
        <v>17186445.539999999</v>
      </c>
      <c r="G382" s="5">
        <v>1395932.94</v>
      </c>
      <c r="H382" s="5">
        <f t="shared" si="5"/>
        <v>51702266.989999995</v>
      </c>
      <c r="I382" s="5">
        <v>15020.7</v>
      </c>
      <c r="J382" s="5">
        <v>5277837.9400000004</v>
      </c>
      <c r="K382" s="5">
        <v>56995125.630000003</v>
      </c>
      <c r="L382" s="5">
        <v>38756462.479999997</v>
      </c>
      <c r="M382" s="5">
        <v>21487496.120000001</v>
      </c>
      <c r="N382" s="5">
        <v>9162543.6899999995</v>
      </c>
      <c r="O382" s="5">
        <v>1383539.09</v>
      </c>
      <c r="P382" s="5">
        <v>641615.52</v>
      </c>
      <c r="R382" s="5">
        <v>427569</v>
      </c>
      <c r="T382" s="5">
        <v>17125.09</v>
      </c>
      <c r="U382" s="5">
        <v>1797177.92</v>
      </c>
      <c r="V382" s="5">
        <v>1431102.09</v>
      </c>
      <c r="W382" s="5">
        <v>3851169.77</v>
      </c>
      <c r="X382" s="5">
        <v>584640.93000000005</v>
      </c>
      <c r="Y382" s="5">
        <v>591328.82999999996</v>
      </c>
      <c r="Z382" s="5">
        <v>4585716.99</v>
      </c>
      <c r="AA382" s="5">
        <v>2939752.13</v>
      </c>
      <c r="AB382" s="5">
        <v>1384608.86</v>
      </c>
      <c r="AC382" s="5">
        <v>20948.02</v>
      </c>
    </row>
    <row r="383" spans="1:29" x14ac:dyDescent="0.2">
      <c r="A383" s="4">
        <v>1</v>
      </c>
      <c r="B383" s="4">
        <v>120481002</v>
      </c>
      <c r="C383" s="4" t="s">
        <v>476</v>
      </c>
      <c r="D383" s="4" t="s">
        <v>41</v>
      </c>
      <c r="E383" s="5">
        <v>179375683.40000001</v>
      </c>
      <c r="F383" s="5">
        <v>71177932.540000007</v>
      </c>
      <c r="G383" s="5">
        <v>3572251.24</v>
      </c>
      <c r="H383" s="5">
        <f t="shared" si="5"/>
        <v>254125867.18000001</v>
      </c>
      <c r="I383" s="5">
        <v>156578.98000000001</v>
      </c>
      <c r="J383" s="5">
        <v>24997200.989999998</v>
      </c>
      <c r="K383" s="5">
        <v>279279647.14999998</v>
      </c>
      <c r="L383" s="5">
        <v>198547953.84</v>
      </c>
      <c r="M383" s="5">
        <v>125935187.63</v>
      </c>
      <c r="N383" s="5">
        <v>40641961.840000004</v>
      </c>
      <c r="O383" s="5">
        <v>7990381.1399999997</v>
      </c>
      <c r="P383" s="5">
        <v>1364716.95</v>
      </c>
      <c r="Q383" s="5">
        <v>163575.1</v>
      </c>
      <c r="R383" s="5">
        <v>2440376</v>
      </c>
      <c r="T383" s="5">
        <v>839484.74</v>
      </c>
      <c r="U383" s="5">
        <v>10257622.960000001</v>
      </c>
      <c r="V383" s="5">
        <v>8867857.7300000004</v>
      </c>
      <c r="W383" s="5">
        <v>12931910.18</v>
      </c>
      <c r="X383" s="5">
        <v>2698838.26</v>
      </c>
      <c r="Y383" s="5">
        <v>1931209.2</v>
      </c>
      <c r="Z383" s="5">
        <v>18377441.829999998</v>
      </c>
      <c r="AA383" s="5">
        <v>9170663.8800000008</v>
      </c>
      <c r="AB383" s="5">
        <v>6822129.9500000002</v>
      </c>
      <c r="AC383" s="5">
        <v>120258.55</v>
      </c>
    </row>
    <row r="384" spans="1:29" x14ac:dyDescent="0.2">
      <c r="A384" s="4">
        <v>1</v>
      </c>
      <c r="B384" s="4">
        <v>120483302</v>
      </c>
      <c r="C384" s="4" t="s">
        <v>477</v>
      </c>
      <c r="D384" s="4" t="s">
        <v>41</v>
      </c>
      <c r="E384" s="5">
        <v>101684661.3</v>
      </c>
      <c r="F384" s="5">
        <v>43399647.649999999</v>
      </c>
      <c r="G384" s="5">
        <v>3853942.26</v>
      </c>
      <c r="H384" s="5">
        <f t="shared" si="5"/>
        <v>148938251.20999998</v>
      </c>
      <c r="J384" s="5">
        <v>16466261.279999999</v>
      </c>
      <c r="K384" s="5">
        <v>165404512.49000001</v>
      </c>
      <c r="L384" s="5">
        <v>114705389.48999999</v>
      </c>
      <c r="M384" s="5">
        <v>70018487.590000004</v>
      </c>
      <c r="N384" s="5">
        <v>22069320.329999998</v>
      </c>
      <c r="O384" s="5">
        <v>5659034.5999999996</v>
      </c>
      <c r="P384" s="5">
        <v>2346486.71</v>
      </c>
      <c r="R384" s="5">
        <v>1349576.96</v>
      </c>
      <c r="T384" s="5">
        <v>241755.11</v>
      </c>
      <c r="U384" s="5">
        <v>5883802.6100000003</v>
      </c>
      <c r="V384" s="5">
        <v>5153808.09</v>
      </c>
      <c r="W384" s="5">
        <v>7198341.7300000004</v>
      </c>
      <c r="X384" s="5">
        <v>1677931.22</v>
      </c>
      <c r="Y384" s="5">
        <v>1289588.57</v>
      </c>
      <c r="Z384" s="5">
        <v>13432273.58</v>
      </c>
      <c r="AA384" s="5">
        <v>6650611.5999999996</v>
      </c>
      <c r="AB384" s="5">
        <v>1972952.47</v>
      </c>
      <c r="AC384" s="5">
        <v>140337.78</v>
      </c>
    </row>
    <row r="385" spans="1:29" x14ac:dyDescent="0.2">
      <c r="A385" s="4">
        <v>1</v>
      </c>
      <c r="B385" s="4">
        <v>120484803</v>
      </c>
      <c r="C385" s="4" t="s">
        <v>478</v>
      </c>
      <c r="D385" s="4" t="s">
        <v>41</v>
      </c>
      <c r="E385" s="5">
        <v>52113154.159999996</v>
      </c>
      <c r="F385" s="5">
        <v>25168219.739999998</v>
      </c>
      <c r="G385" s="5">
        <v>1884168.6</v>
      </c>
      <c r="H385" s="5">
        <f t="shared" si="5"/>
        <v>79165542.499999985</v>
      </c>
      <c r="J385" s="5">
        <v>10217538.77</v>
      </c>
      <c r="K385" s="5">
        <v>89383081.269999996</v>
      </c>
      <c r="L385" s="5">
        <v>61811910.649999999</v>
      </c>
      <c r="M385" s="5">
        <v>38865714.899999999</v>
      </c>
      <c r="N385" s="5">
        <v>10979591.15</v>
      </c>
      <c r="O385" s="5">
        <v>1527548.08</v>
      </c>
      <c r="P385" s="5">
        <v>99357.73</v>
      </c>
      <c r="Q385" s="5">
        <v>4809.34</v>
      </c>
      <c r="R385" s="5">
        <v>636132.96</v>
      </c>
      <c r="U385" s="5">
        <v>2636074.09</v>
      </c>
      <c r="V385" s="5">
        <v>1859648.51</v>
      </c>
      <c r="W385" s="5">
        <v>4515706.78</v>
      </c>
      <c r="X385" s="5">
        <v>1101545.21</v>
      </c>
      <c r="Y385" s="5">
        <v>1056255.3400000001</v>
      </c>
      <c r="Z385" s="5">
        <v>8239590.4500000002</v>
      </c>
      <c r="AA385" s="5">
        <v>4369926.21</v>
      </c>
      <c r="AB385" s="5">
        <v>1348639.76</v>
      </c>
      <c r="AC385" s="5">
        <v>40833.39</v>
      </c>
    </row>
    <row r="386" spans="1:29" x14ac:dyDescent="0.2">
      <c r="A386" s="4">
        <v>1</v>
      </c>
      <c r="B386" s="4">
        <v>120484903</v>
      </c>
      <c r="C386" s="4" t="s">
        <v>479</v>
      </c>
      <c r="D386" s="4" t="s">
        <v>41</v>
      </c>
      <c r="E386" s="5">
        <v>64759558.670000002</v>
      </c>
      <c r="F386" s="5">
        <v>31399234.120000001</v>
      </c>
      <c r="G386" s="5">
        <v>1666403.4</v>
      </c>
      <c r="H386" s="5">
        <f t="shared" ref="H386:H449" si="6">SUM(E386:G386)</f>
        <v>97825196.190000013</v>
      </c>
      <c r="J386" s="5">
        <v>10445431.01</v>
      </c>
      <c r="K386" s="5">
        <v>108270627.2</v>
      </c>
      <c r="L386" s="5">
        <v>75392399.909999996</v>
      </c>
      <c r="M386" s="5">
        <v>41848850.020000003</v>
      </c>
      <c r="N386" s="5">
        <v>17883771.899999999</v>
      </c>
      <c r="O386" s="5">
        <v>3414434.41</v>
      </c>
      <c r="P386" s="5">
        <v>761200.02</v>
      </c>
      <c r="R386" s="5">
        <v>811302.32</v>
      </c>
      <c r="T386" s="5">
        <v>40000</v>
      </c>
      <c r="U386" s="5">
        <v>3171192.28</v>
      </c>
      <c r="V386" s="5">
        <v>3014284.11</v>
      </c>
      <c r="W386" s="5">
        <v>4575332</v>
      </c>
      <c r="X386" s="5">
        <v>1189884.73</v>
      </c>
      <c r="Y386" s="5">
        <v>1102046.0900000001</v>
      </c>
      <c r="Z386" s="5">
        <v>9827606.4000000004</v>
      </c>
      <c r="AA386" s="5">
        <v>6142079.6399999997</v>
      </c>
      <c r="AB386" s="5">
        <v>2334235.35</v>
      </c>
      <c r="AC386" s="5">
        <v>42573.52</v>
      </c>
    </row>
    <row r="387" spans="1:29" x14ac:dyDescent="0.2">
      <c r="A387" s="4">
        <v>1</v>
      </c>
      <c r="B387" s="4">
        <v>120485603</v>
      </c>
      <c r="C387" s="4" t="s">
        <v>480</v>
      </c>
      <c r="D387" s="4" t="s">
        <v>41</v>
      </c>
      <c r="E387" s="5">
        <v>17140385.539999999</v>
      </c>
      <c r="F387" s="5">
        <v>9857401.5899999999</v>
      </c>
      <c r="G387" s="5">
        <v>1036975.09</v>
      </c>
      <c r="H387" s="5">
        <f t="shared" si="6"/>
        <v>28034762.219999999</v>
      </c>
      <c r="J387" s="5">
        <v>2505650.34</v>
      </c>
      <c r="K387" s="5">
        <v>30540412.559999999</v>
      </c>
      <c r="L387" s="5">
        <v>21536676.43</v>
      </c>
      <c r="M387" s="5">
        <v>11493742.720000001</v>
      </c>
      <c r="N387" s="5">
        <v>4505767.1500000004</v>
      </c>
      <c r="O387" s="5">
        <v>723505.85</v>
      </c>
      <c r="P387" s="5">
        <v>156530.62</v>
      </c>
      <c r="Q387" s="5">
        <v>6924.16</v>
      </c>
      <c r="R387" s="5">
        <v>253915.04</v>
      </c>
      <c r="U387" s="5">
        <v>1032530.86</v>
      </c>
      <c r="V387" s="5">
        <v>1311621.68</v>
      </c>
      <c r="W387" s="5">
        <v>2471407.89</v>
      </c>
      <c r="X387" s="5">
        <v>293868.90999999997</v>
      </c>
      <c r="Y387" s="5">
        <v>480888.39</v>
      </c>
      <c r="Z387" s="5">
        <v>2443822.7400000002</v>
      </c>
      <c r="AA387" s="5">
        <v>1342834.96</v>
      </c>
      <c r="AB387" s="5">
        <v>468639.33</v>
      </c>
      <c r="AC387" s="5">
        <v>11786.83</v>
      </c>
    </row>
    <row r="388" spans="1:29" x14ac:dyDescent="0.2">
      <c r="A388" s="4">
        <v>1</v>
      </c>
      <c r="B388" s="4">
        <v>120486003</v>
      </c>
      <c r="C388" s="4" t="s">
        <v>481</v>
      </c>
      <c r="D388" s="4" t="s">
        <v>41</v>
      </c>
      <c r="E388" s="5">
        <v>27260423.75</v>
      </c>
      <c r="F388" s="5">
        <v>15548746.119999999</v>
      </c>
      <c r="G388" s="5">
        <v>1219754.6200000001</v>
      </c>
      <c r="H388" s="5">
        <f t="shared" si="6"/>
        <v>44028924.489999995</v>
      </c>
      <c r="J388" s="5">
        <v>2066753.83</v>
      </c>
      <c r="K388" s="5">
        <v>46095678.32</v>
      </c>
      <c r="L388" s="5">
        <v>34796691.670000002</v>
      </c>
      <c r="M388" s="5">
        <v>19600866.050000001</v>
      </c>
      <c r="N388" s="5">
        <v>6534115.8399999999</v>
      </c>
      <c r="O388" s="5">
        <v>775036.15</v>
      </c>
      <c r="P388" s="5">
        <v>51275.75</v>
      </c>
      <c r="Q388" s="5">
        <v>7820</v>
      </c>
      <c r="R388" s="5">
        <v>291309.96000000002</v>
      </c>
      <c r="U388" s="5">
        <v>1673691.09</v>
      </c>
      <c r="V388" s="5">
        <v>3047797.43</v>
      </c>
      <c r="W388" s="5">
        <v>2416593.5</v>
      </c>
      <c r="X388" s="5">
        <v>425586.41</v>
      </c>
      <c r="Y388" s="5">
        <v>804648.59</v>
      </c>
      <c r="Z388" s="5">
        <v>4320715.1399999997</v>
      </c>
      <c r="AA388" s="5">
        <v>2827546.46</v>
      </c>
      <c r="AB388" s="5">
        <v>9735.94</v>
      </c>
      <c r="AC388" s="5">
        <v>22431.56</v>
      </c>
    </row>
    <row r="389" spans="1:29" x14ac:dyDescent="0.2">
      <c r="A389" s="4">
        <v>1</v>
      </c>
      <c r="B389" s="4">
        <v>120488603</v>
      </c>
      <c r="C389" s="4" t="s">
        <v>482</v>
      </c>
      <c r="D389" s="4" t="s">
        <v>41</v>
      </c>
      <c r="E389" s="5">
        <v>24702734.609999999</v>
      </c>
      <c r="F389" s="5">
        <v>11366465.279999999</v>
      </c>
      <c r="G389" s="5">
        <v>967603.67</v>
      </c>
      <c r="H389" s="5">
        <f t="shared" si="6"/>
        <v>37036803.560000002</v>
      </c>
      <c r="J389" s="5">
        <v>4468503.9000000004</v>
      </c>
      <c r="K389" s="5">
        <v>41505307.460000001</v>
      </c>
      <c r="L389" s="5">
        <v>28251705.93</v>
      </c>
      <c r="M389" s="5">
        <v>16834978</v>
      </c>
      <c r="N389" s="5">
        <v>6122858.4400000004</v>
      </c>
      <c r="O389" s="5">
        <v>1157606.5900000001</v>
      </c>
      <c r="P389" s="5">
        <v>6506.88</v>
      </c>
      <c r="Q389" s="5">
        <v>16325.59</v>
      </c>
      <c r="R389" s="5">
        <v>307864.03999999998</v>
      </c>
      <c r="T389" s="5">
        <v>256595.07</v>
      </c>
      <c r="U389" s="5">
        <v>1405678.72</v>
      </c>
      <c r="V389" s="5">
        <v>820289.86</v>
      </c>
      <c r="W389" s="5">
        <v>2695453.56</v>
      </c>
      <c r="X389" s="5">
        <v>379358.02</v>
      </c>
      <c r="Y389" s="5">
        <v>471093.32</v>
      </c>
      <c r="Z389" s="5">
        <v>3614350.35</v>
      </c>
      <c r="AA389" s="5">
        <v>1399616.76</v>
      </c>
      <c r="AB389" s="5">
        <v>565159.73</v>
      </c>
      <c r="AC389" s="5">
        <v>15464.96</v>
      </c>
    </row>
    <row r="390" spans="1:29" x14ac:dyDescent="0.2">
      <c r="A390" s="4">
        <v>1</v>
      </c>
      <c r="B390" s="4">
        <v>116493503</v>
      </c>
      <c r="C390" s="4" t="s">
        <v>414</v>
      </c>
      <c r="D390" s="4" t="s">
        <v>28</v>
      </c>
      <c r="E390" s="5">
        <v>10679266.76</v>
      </c>
      <c r="F390" s="5">
        <v>6603279.2000000002</v>
      </c>
      <c r="G390" s="5">
        <v>438877.19</v>
      </c>
      <c r="H390" s="5">
        <f t="shared" si="6"/>
        <v>17721423.150000002</v>
      </c>
      <c r="J390" s="5">
        <v>5245785.28</v>
      </c>
      <c r="K390" s="5">
        <v>22967208.43</v>
      </c>
      <c r="L390" s="5">
        <v>12036982.050000001</v>
      </c>
      <c r="M390" s="5">
        <v>7764290.1399999997</v>
      </c>
      <c r="N390" s="5">
        <v>2549653.9300000002</v>
      </c>
      <c r="O390" s="5">
        <v>301653.87</v>
      </c>
      <c r="P390" s="5">
        <v>63668.82</v>
      </c>
      <c r="U390" s="5">
        <v>652339.66</v>
      </c>
      <c r="V390" s="5">
        <v>297947.17</v>
      </c>
      <c r="W390" s="5">
        <v>1428894.16</v>
      </c>
      <c r="X390" s="5">
        <v>183448.16</v>
      </c>
      <c r="Y390" s="5">
        <v>392840.47</v>
      </c>
      <c r="Z390" s="5">
        <v>1436370.82</v>
      </c>
      <c r="AA390" s="5">
        <v>1939835.34</v>
      </c>
      <c r="AB390" s="5">
        <v>271603.42</v>
      </c>
    </row>
    <row r="391" spans="1:29" x14ac:dyDescent="0.2">
      <c r="A391" s="4">
        <v>1</v>
      </c>
      <c r="B391" s="4">
        <v>116495003</v>
      </c>
      <c r="C391" s="4" t="s">
        <v>415</v>
      </c>
      <c r="D391" s="4" t="s">
        <v>28</v>
      </c>
      <c r="E391" s="5">
        <v>19906968.280000001</v>
      </c>
      <c r="F391" s="5">
        <v>10697092.32</v>
      </c>
      <c r="G391" s="5">
        <v>821349.75</v>
      </c>
      <c r="H391" s="5">
        <f t="shared" si="6"/>
        <v>31425410.350000001</v>
      </c>
      <c r="I391" s="5">
        <v>2837595.32</v>
      </c>
      <c r="J391" s="5">
        <v>1963078.05</v>
      </c>
      <c r="K391" s="5">
        <v>36226083.719999999</v>
      </c>
      <c r="L391" s="5">
        <v>24880849.530000001</v>
      </c>
      <c r="M391" s="5">
        <v>13339561.050000001</v>
      </c>
      <c r="N391" s="5">
        <v>4794925.03</v>
      </c>
      <c r="O391" s="5">
        <v>747579.39</v>
      </c>
      <c r="P391" s="5">
        <v>1006337.83</v>
      </c>
      <c r="Q391" s="5">
        <v>18564.98</v>
      </c>
      <c r="U391" s="5">
        <v>1425318.11</v>
      </c>
      <c r="V391" s="5">
        <v>920202.21</v>
      </c>
      <c r="W391" s="5">
        <v>2089844.38</v>
      </c>
      <c r="X391" s="5">
        <v>372162.22</v>
      </c>
      <c r="Y391" s="5">
        <v>520530.76</v>
      </c>
      <c r="Z391" s="5">
        <v>3025358.31</v>
      </c>
      <c r="AA391" s="5">
        <v>1607741.39</v>
      </c>
      <c r="AB391" s="5">
        <v>735934.94</v>
      </c>
    </row>
    <row r="392" spans="1:29" x14ac:dyDescent="0.2">
      <c r="A392" s="4">
        <v>1</v>
      </c>
      <c r="B392" s="4">
        <v>116495103</v>
      </c>
      <c r="C392" s="4" t="s">
        <v>416</v>
      </c>
      <c r="D392" s="4" t="s">
        <v>28</v>
      </c>
      <c r="E392" s="5">
        <v>13730458.619999999</v>
      </c>
      <c r="F392" s="5">
        <v>5212279.8899999997</v>
      </c>
      <c r="G392" s="5">
        <v>498887.64</v>
      </c>
      <c r="H392" s="5">
        <f t="shared" si="6"/>
        <v>19441626.149999999</v>
      </c>
      <c r="J392" s="5">
        <v>973110.63</v>
      </c>
      <c r="K392" s="5">
        <v>20414736.780000001</v>
      </c>
      <c r="L392" s="5">
        <v>12913528</v>
      </c>
      <c r="M392" s="5">
        <v>9212067.4499999993</v>
      </c>
      <c r="N392" s="5">
        <v>2960137.68</v>
      </c>
      <c r="O392" s="5">
        <v>707494.28</v>
      </c>
      <c r="P392" s="5">
        <v>283397.21000000002</v>
      </c>
      <c r="Q392" s="5">
        <v>26287.439999999999</v>
      </c>
      <c r="T392" s="5">
        <v>541074.56000000006</v>
      </c>
      <c r="U392" s="5">
        <v>583002.84</v>
      </c>
      <c r="V392" s="5">
        <v>203417.60000000001</v>
      </c>
      <c r="W392" s="5">
        <v>1162318.6100000001</v>
      </c>
      <c r="X392" s="5">
        <v>298486.49</v>
      </c>
      <c r="Y392" s="5">
        <v>450934.77</v>
      </c>
      <c r="Z392" s="5">
        <v>1630891.53</v>
      </c>
      <c r="AA392" s="5">
        <v>692457.3</v>
      </c>
      <c r="AB392" s="5">
        <v>190770.75</v>
      </c>
    </row>
    <row r="393" spans="1:29" x14ac:dyDescent="0.2">
      <c r="A393" s="4">
        <v>1</v>
      </c>
      <c r="B393" s="4">
        <v>116496503</v>
      </c>
      <c r="C393" s="4" t="s">
        <v>417</v>
      </c>
      <c r="D393" s="4" t="s">
        <v>28</v>
      </c>
      <c r="E393" s="5">
        <v>20821342.219999999</v>
      </c>
      <c r="F393" s="5">
        <v>9122123.1899999995</v>
      </c>
      <c r="G393" s="5">
        <v>674178.26</v>
      </c>
      <c r="H393" s="5">
        <f t="shared" si="6"/>
        <v>30617643.669999998</v>
      </c>
      <c r="J393" s="5">
        <v>172497.02</v>
      </c>
      <c r="K393" s="5">
        <v>30790140.690000001</v>
      </c>
      <c r="L393" s="5">
        <v>20347293.260000002</v>
      </c>
      <c r="M393" s="5">
        <v>13834604.02</v>
      </c>
      <c r="N393" s="5">
        <v>4732976.33</v>
      </c>
      <c r="O393" s="5">
        <v>1440412.57</v>
      </c>
      <c r="P393" s="5">
        <v>419294.07</v>
      </c>
      <c r="Q393" s="5">
        <v>26039</v>
      </c>
      <c r="T393" s="5">
        <v>368016.23</v>
      </c>
      <c r="U393" s="5">
        <v>569774.86</v>
      </c>
      <c r="V393" s="5">
        <v>774399.57</v>
      </c>
      <c r="W393" s="5">
        <v>1719879.63</v>
      </c>
      <c r="X393" s="5">
        <v>593783.25</v>
      </c>
      <c r="Y393" s="5">
        <v>769905.19</v>
      </c>
      <c r="Z393" s="5">
        <v>2734920.46</v>
      </c>
      <c r="AA393" s="5">
        <v>1272368.8899999999</v>
      </c>
      <c r="AB393" s="5">
        <v>687091.34</v>
      </c>
    </row>
    <row r="394" spans="1:29" x14ac:dyDescent="0.2">
      <c r="A394" s="4">
        <v>1</v>
      </c>
      <c r="B394" s="4">
        <v>116496603</v>
      </c>
      <c r="C394" s="4" t="s">
        <v>418</v>
      </c>
      <c r="D394" s="4" t="s">
        <v>28</v>
      </c>
      <c r="E394" s="5">
        <v>32770369.41</v>
      </c>
      <c r="F394" s="5">
        <v>11798545.109999999</v>
      </c>
      <c r="G394" s="5">
        <v>577020.93000000005</v>
      </c>
      <c r="H394" s="5">
        <f t="shared" si="6"/>
        <v>45145935.449999996</v>
      </c>
      <c r="J394" s="5">
        <v>3323851.64</v>
      </c>
      <c r="K394" s="5">
        <v>48469787.090000004</v>
      </c>
      <c r="L394" s="5">
        <v>32101442.550000001</v>
      </c>
      <c r="M394" s="5">
        <v>20287412.260000002</v>
      </c>
      <c r="N394" s="5">
        <v>9718151.1799999997</v>
      </c>
      <c r="O394" s="5">
        <v>1465521.1</v>
      </c>
      <c r="P394" s="5">
        <v>1268405.22</v>
      </c>
      <c r="Q394" s="5">
        <v>30879.65</v>
      </c>
      <c r="U394" s="5">
        <v>1361104.6</v>
      </c>
      <c r="V394" s="5">
        <v>1173842.71</v>
      </c>
      <c r="W394" s="5">
        <v>2762544.68</v>
      </c>
      <c r="X394" s="5">
        <v>532902.34</v>
      </c>
      <c r="Y394" s="5">
        <v>459649.43</v>
      </c>
      <c r="Z394" s="5">
        <v>3576152.82</v>
      </c>
      <c r="AA394" s="5">
        <v>1760747.14</v>
      </c>
      <c r="AB394" s="5">
        <v>171601.39</v>
      </c>
    </row>
    <row r="395" spans="1:29" x14ac:dyDescent="0.2">
      <c r="A395" s="4">
        <v>1</v>
      </c>
      <c r="B395" s="4">
        <v>116498003</v>
      </c>
      <c r="C395" s="4" t="s">
        <v>419</v>
      </c>
      <c r="D395" s="4" t="s">
        <v>28</v>
      </c>
      <c r="E395" s="5">
        <v>13227514.67</v>
      </c>
      <c r="F395" s="5">
        <v>6722321.1299999999</v>
      </c>
      <c r="G395" s="5">
        <v>383796.15</v>
      </c>
      <c r="H395" s="5">
        <f t="shared" si="6"/>
        <v>20333631.949999999</v>
      </c>
      <c r="I395" s="5">
        <v>610425.05000000005</v>
      </c>
      <c r="J395" s="5">
        <v>3057111.67</v>
      </c>
      <c r="K395" s="5">
        <v>24001168.670000002</v>
      </c>
      <c r="L395" s="5">
        <v>14446484.9</v>
      </c>
      <c r="M395" s="5">
        <v>10001347.609999999</v>
      </c>
      <c r="N395" s="5">
        <v>2798511.36</v>
      </c>
      <c r="O395" s="5">
        <v>365763.77</v>
      </c>
      <c r="P395" s="5">
        <v>61891.93</v>
      </c>
      <c r="U395" s="5">
        <v>643501.37</v>
      </c>
      <c r="V395" s="5">
        <v>672234.5</v>
      </c>
      <c r="W395" s="5">
        <v>1299002.75</v>
      </c>
      <c r="X395" s="5">
        <v>238630.99</v>
      </c>
      <c r="Y395" s="5">
        <v>388215.03999999998</v>
      </c>
      <c r="Z395" s="5">
        <v>1784207.74</v>
      </c>
      <c r="AA395" s="5">
        <v>1303796.02</v>
      </c>
      <c r="AB395" s="5">
        <v>392732.72</v>
      </c>
    </row>
    <row r="396" spans="1:29" x14ac:dyDescent="0.2">
      <c r="A396" s="4">
        <v>1</v>
      </c>
      <c r="B396" s="4">
        <v>115503004</v>
      </c>
      <c r="C396" s="4" t="s">
        <v>404</v>
      </c>
      <c r="D396" s="4" t="s">
        <v>25</v>
      </c>
      <c r="E396" s="5">
        <v>8083756.1799999997</v>
      </c>
      <c r="F396" s="5">
        <v>4286551.12</v>
      </c>
      <c r="G396" s="5">
        <v>418592.68</v>
      </c>
      <c r="H396" s="5">
        <f t="shared" si="6"/>
        <v>12788899.98</v>
      </c>
      <c r="I396" s="5">
        <v>9480.1200000000008</v>
      </c>
      <c r="J396" s="5">
        <v>1590912.39</v>
      </c>
      <c r="K396" s="5">
        <v>14389292.49</v>
      </c>
      <c r="L396" s="5">
        <v>9270048.6799999997</v>
      </c>
      <c r="M396" s="5">
        <v>5193760.59</v>
      </c>
      <c r="N396" s="5">
        <v>1901185.49</v>
      </c>
      <c r="O396" s="5">
        <v>915604.18</v>
      </c>
      <c r="P396" s="5">
        <v>31228.720000000001</v>
      </c>
      <c r="R396" s="5">
        <v>41977.2</v>
      </c>
      <c r="U396" s="5">
        <v>362672.15</v>
      </c>
      <c r="V396" s="5">
        <v>319504.56</v>
      </c>
      <c r="W396" s="5">
        <v>883633.77</v>
      </c>
      <c r="X396" s="5">
        <v>155855.20000000001</v>
      </c>
      <c r="Y396" s="5">
        <v>230982.67</v>
      </c>
      <c r="Z396" s="5">
        <v>880056.66</v>
      </c>
      <c r="AA396" s="5">
        <v>1004827.71</v>
      </c>
      <c r="AB396" s="5">
        <v>442178.73</v>
      </c>
      <c r="AC396" s="5">
        <v>6839.67</v>
      </c>
    </row>
    <row r="397" spans="1:29" x14ac:dyDescent="0.2">
      <c r="A397" s="4">
        <v>1</v>
      </c>
      <c r="B397" s="4">
        <v>115504003</v>
      </c>
      <c r="C397" s="4" t="s">
        <v>405</v>
      </c>
      <c r="D397" s="4" t="s">
        <v>25</v>
      </c>
      <c r="E397" s="5">
        <v>12654583.65</v>
      </c>
      <c r="F397" s="5">
        <v>5187520.8600000003</v>
      </c>
      <c r="G397" s="5">
        <v>453440.8</v>
      </c>
      <c r="H397" s="5">
        <f t="shared" si="6"/>
        <v>18295545.310000002</v>
      </c>
      <c r="I397" s="5">
        <v>47983.9</v>
      </c>
      <c r="J397" s="5">
        <v>8549997.5199999996</v>
      </c>
      <c r="K397" s="5">
        <v>26893526.73</v>
      </c>
      <c r="L397" s="5">
        <v>13284235.949999999</v>
      </c>
      <c r="M397" s="5">
        <v>8146617.0199999996</v>
      </c>
      <c r="N397" s="5">
        <v>3392039.51</v>
      </c>
      <c r="O397" s="5">
        <v>739149.17</v>
      </c>
      <c r="P397" s="5">
        <v>303757.55</v>
      </c>
      <c r="S397" s="5">
        <v>73020.399999999994</v>
      </c>
      <c r="U397" s="5">
        <v>468088.26</v>
      </c>
      <c r="V397" s="5">
        <v>528205.80000000005</v>
      </c>
      <c r="W397" s="5">
        <v>1187412</v>
      </c>
      <c r="X397" s="5">
        <v>156943.37</v>
      </c>
      <c r="Y397" s="5">
        <v>324655.07</v>
      </c>
      <c r="Z397" s="5">
        <v>1151027.79</v>
      </c>
      <c r="AA397" s="5">
        <v>860246.19</v>
      </c>
      <c r="AB397" s="5">
        <v>502837.94</v>
      </c>
      <c r="AC397" s="5">
        <v>8104.44</v>
      </c>
    </row>
    <row r="398" spans="1:29" x14ac:dyDescent="0.2">
      <c r="A398" s="4">
        <v>1</v>
      </c>
      <c r="B398" s="4">
        <v>115506003</v>
      </c>
      <c r="C398" s="4" t="s">
        <v>406</v>
      </c>
      <c r="D398" s="4" t="s">
        <v>25</v>
      </c>
      <c r="E398" s="5">
        <v>18079070.010000002</v>
      </c>
      <c r="F398" s="5">
        <v>9558338.8100000005</v>
      </c>
      <c r="G398" s="5">
        <v>539186</v>
      </c>
      <c r="H398" s="5">
        <f t="shared" si="6"/>
        <v>28176594.82</v>
      </c>
      <c r="J398" s="5">
        <v>3241742.63</v>
      </c>
      <c r="K398" s="5">
        <v>31418337.449999999</v>
      </c>
      <c r="L398" s="5">
        <v>19821680.18</v>
      </c>
      <c r="M398" s="5">
        <v>11773470.970000001</v>
      </c>
      <c r="N398" s="5">
        <v>4793195.13</v>
      </c>
      <c r="O398" s="5">
        <v>1135134.72</v>
      </c>
      <c r="P398" s="5">
        <v>237580.19</v>
      </c>
      <c r="R398" s="5">
        <v>139689</v>
      </c>
      <c r="U398" s="5">
        <v>887358.66</v>
      </c>
      <c r="V398" s="5">
        <v>1300087.1200000001</v>
      </c>
      <c r="W398" s="5">
        <v>2137687.23</v>
      </c>
      <c r="X398" s="5">
        <v>284776.25</v>
      </c>
      <c r="Y398" s="5">
        <v>354886.03</v>
      </c>
      <c r="Z398" s="5">
        <v>2550324.9900000002</v>
      </c>
      <c r="AA398" s="5">
        <v>2027847.42</v>
      </c>
      <c r="AC398" s="5">
        <v>15371.11</v>
      </c>
    </row>
    <row r="399" spans="1:29" x14ac:dyDescent="0.2">
      <c r="A399" s="4">
        <v>1</v>
      </c>
      <c r="B399" s="4">
        <v>115508003</v>
      </c>
      <c r="C399" s="4" t="s">
        <v>407</v>
      </c>
      <c r="D399" s="4" t="s">
        <v>25</v>
      </c>
      <c r="E399" s="5">
        <v>23403326.199999999</v>
      </c>
      <c r="F399" s="5">
        <v>12466373.640000001</v>
      </c>
      <c r="G399" s="5">
        <v>401144.63</v>
      </c>
      <c r="H399" s="5">
        <f t="shared" si="6"/>
        <v>36270844.470000006</v>
      </c>
      <c r="J399" s="5">
        <v>5482296.0800000001</v>
      </c>
      <c r="K399" s="5">
        <v>41753140.549999997</v>
      </c>
      <c r="L399" s="5">
        <v>25156007.100000001</v>
      </c>
      <c r="M399" s="5">
        <v>15306338.59</v>
      </c>
      <c r="N399" s="5">
        <v>5909297.9000000004</v>
      </c>
      <c r="O399" s="5">
        <v>1232730.3600000001</v>
      </c>
      <c r="P399" s="5">
        <v>385165.66</v>
      </c>
      <c r="Q399" s="5">
        <v>5462.52</v>
      </c>
      <c r="S399" s="5">
        <v>146371.6</v>
      </c>
      <c r="T399" s="5">
        <v>417959.57</v>
      </c>
      <c r="U399" s="5">
        <v>1436728.86</v>
      </c>
      <c r="V399" s="5">
        <v>739162.79</v>
      </c>
      <c r="W399" s="5">
        <v>2453410.92</v>
      </c>
      <c r="X399" s="5">
        <v>483379.56</v>
      </c>
      <c r="Y399" s="5">
        <v>697817.1</v>
      </c>
      <c r="Z399" s="5">
        <v>3278885.3</v>
      </c>
      <c r="AA399" s="5">
        <v>2939613.53</v>
      </c>
      <c r="AB399" s="5">
        <v>415219.77</v>
      </c>
      <c r="AC399" s="5">
        <v>22155.81</v>
      </c>
    </row>
    <row r="400" spans="1:29" x14ac:dyDescent="0.2">
      <c r="A400" s="4">
        <v>1</v>
      </c>
      <c r="B400" s="4">
        <v>126515001</v>
      </c>
      <c r="C400" s="4" t="s">
        <v>104</v>
      </c>
      <c r="D400" s="4" t="s">
        <v>114</v>
      </c>
      <c r="E400" s="5">
        <v>2369715188.1100001</v>
      </c>
      <c r="F400" s="5">
        <v>778129029.60000002</v>
      </c>
      <c r="G400" s="5">
        <v>20736664.34</v>
      </c>
      <c r="H400" s="5">
        <f t="shared" si="6"/>
        <v>3168580882.0500002</v>
      </c>
      <c r="I400" s="5">
        <v>2177363.4900000002</v>
      </c>
      <c r="J400" s="5">
        <v>300793696.43000001</v>
      </c>
      <c r="K400" s="5">
        <v>3471551941.9699998</v>
      </c>
      <c r="L400" s="5">
        <v>2026472346.74</v>
      </c>
      <c r="M400" s="5">
        <v>1553716914.71</v>
      </c>
      <c r="N400" s="5">
        <v>617418071.55999994</v>
      </c>
      <c r="O400" s="5">
        <v>31202660.460000001</v>
      </c>
      <c r="P400" s="5">
        <v>55940513.130000003</v>
      </c>
      <c r="Q400" s="5">
        <v>9706816.1799999997</v>
      </c>
      <c r="T400" s="5">
        <v>101730212.06999999</v>
      </c>
      <c r="U400" s="5">
        <v>59737854.049999997</v>
      </c>
      <c r="V400" s="5">
        <v>80858888.450000003</v>
      </c>
      <c r="W400" s="5">
        <v>137008969.68000001</v>
      </c>
      <c r="X400" s="5">
        <v>32181478.73</v>
      </c>
      <c r="Y400" s="5">
        <v>36543333.219999999</v>
      </c>
      <c r="Z400" s="5">
        <v>238275044.06</v>
      </c>
      <c r="AA400" s="5">
        <v>161201836.81</v>
      </c>
      <c r="AB400" s="5">
        <v>32231714.949999999</v>
      </c>
      <c r="AC400" s="5">
        <v>89909.65</v>
      </c>
    </row>
    <row r="401" spans="1:29" x14ac:dyDescent="0.2">
      <c r="A401" s="4">
        <v>1</v>
      </c>
      <c r="B401" s="4">
        <v>120522003</v>
      </c>
      <c r="C401" s="4" t="s">
        <v>483</v>
      </c>
      <c r="D401" s="4" t="s">
        <v>42</v>
      </c>
      <c r="E401" s="5">
        <v>50819176.57</v>
      </c>
      <c r="F401" s="5">
        <v>25171423.940000001</v>
      </c>
      <c r="G401" s="5">
        <v>2541075.2000000002</v>
      </c>
      <c r="H401" s="5">
        <f t="shared" si="6"/>
        <v>78531675.710000008</v>
      </c>
      <c r="J401" s="5">
        <v>3236050.66</v>
      </c>
      <c r="K401" s="5">
        <v>81767726.370000005</v>
      </c>
      <c r="L401" s="5">
        <v>58931293.210000001</v>
      </c>
      <c r="M401" s="5">
        <v>38247157.280000001</v>
      </c>
      <c r="N401" s="5">
        <v>10612233.76</v>
      </c>
      <c r="O401" s="5">
        <v>961990.18</v>
      </c>
      <c r="P401" s="5">
        <v>665042.94999999995</v>
      </c>
      <c r="R401" s="5">
        <v>97087.06</v>
      </c>
      <c r="T401" s="5">
        <v>235665.34</v>
      </c>
      <c r="U401" s="5">
        <v>3467954.15</v>
      </c>
      <c r="V401" s="5">
        <v>2579936.52</v>
      </c>
      <c r="W401" s="5">
        <v>5193305.3099999996</v>
      </c>
      <c r="X401" s="5">
        <v>893357.58</v>
      </c>
      <c r="Y401" s="5">
        <v>860971.6</v>
      </c>
      <c r="Z401" s="5">
        <v>7258600.2199999997</v>
      </c>
      <c r="AA401" s="5">
        <v>3439767.82</v>
      </c>
      <c r="AB401" s="5">
        <v>1356386.91</v>
      </c>
      <c r="AC401" s="5">
        <v>121143.83</v>
      </c>
    </row>
    <row r="402" spans="1:29" x14ac:dyDescent="0.2">
      <c r="A402" s="4">
        <v>1</v>
      </c>
      <c r="B402" s="4">
        <v>119648303</v>
      </c>
      <c r="C402" s="4" t="s">
        <v>468</v>
      </c>
      <c r="D402" s="4" t="s">
        <v>42</v>
      </c>
      <c r="E402" s="5">
        <v>43834253.140000001</v>
      </c>
      <c r="F402" s="5">
        <v>22204660.66</v>
      </c>
      <c r="G402" s="5">
        <v>3177399.75</v>
      </c>
      <c r="H402" s="5">
        <f t="shared" si="6"/>
        <v>69216313.549999997</v>
      </c>
      <c r="J402" s="5">
        <v>7018260.2300000004</v>
      </c>
      <c r="K402" s="5">
        <v>76234573.780000001</v>
      </c>
      <c r="L402" s="5">
        <v>51826590.880000003</v>
      </c>
      <c r="M402" s="5">
        <v>31858932.649999999</v>
      </c>
      <c r="N402" s="5">
        <v>10410545.42</v>
      </c>
      <c r="O402" s="5">
        <v>1402432.46</v>
      </c>
      <c r="P402" s="5">
        <v>162342.60999999999</v>
      </c>
      <c r="U402" s="5">
        <v>3324091.51</v>
      </c>
      <c r="V402" s="5">
        <v>2820699.88</v>
      </c>
      <c r="W402" s="5">
        <v>3913847.1</v>
      </c>
      <c r="X402" s="5">
        <v>626774.38</v>
      </c>
      <c r="Y402" s="5">
        <v>804030.49</v>
      </c>
      <c r="Z402" s="5">
        <v>4844372.5999999996</v>
      </c>
      <c r="AA402" s="5">
        <v>4832896.4800000004</v>
      </c>
      <c r="AB402" s="5">
        <v>820339.01</v>
      </c>
      <c r="AC402" s="5">
        <v>217609.21</v>
      </c>
    </row>
    <row r="403" spans="1:29" x14ac:dyDescent="0.2">
      <c r="A403" s="4">
        <v>1</v>
      </c>
      <c r="B403" s="4">
        <v>109530304</v>
      </c>
      <c r="C403" s="4" t="s">
        <v>299</v>
      </c>
      <c r="D403" s="4" t="s">
        <v>10</v>
      </c>
      <c r="E403" s="5">
        <v>2592963.9300000002</v>
      </c>
      <c r="F403" s="5">
        <v>1461892.67</v>
      </c>
      <c r="G403" s="5">
        <v>76638.09</v>
      </c>
      <c r="H403" s="5">
        <f t="shared" si="6"/>
        <v>4131494.69</v>
      </c>
      <c r="J403" s="5">
        <v>131198.41</v>
      </c>
      <c r="K403" s="5">
        <v>4262693.0999999996</v>
      </c>
      <c r="L403" s="5">
        <v>3139616.2</v>
      </c>
      <c r="M403" s="5">
        <v>1797432.89</v>
      </c>
      <c r="N403" s="5">
        <v>418816.13</v>
      </c>
      <c r="O403" s="5">
        <v>239990.42</v>
      </c>
      <c r="P403" s="5">
        <v>97.97</v>
      </c>
      <c r="T403" s="5">
        <v>136626.51999999999</v>
      </c>
      <c r="U403" s="5">
        <v>119211.65</v>
      </c>
      <c r="V403" s="5">
        <v>152650.46</v>
      </c>
      <c r="W403" s="5">
        <v>398927.34</v>
      </c>
      <c r="X403" s="5">
        <v>109349.99</v>
      </c>
      <c r="Y403" s="5">
        <v>151265.12</v>
      </c>
      <c r="Z403" s="5">
        <v>335881.33</v>
      </c>
      <c r="AA403" s="5">
        <v>175023.74</v>
      </c>
      <c r="AB403" s="5">
        <v>634</v>
      </c>
      <c r="AC403" s="5">
        <v>18949.04</v>
      </c>
    </row>
    <row r="404" spans="1:29" x14ac:dyDescent="0.2">
      <c r="A404" s="4">
        <v>1</v>
      </c>
      <c r="B404" s="4">
        <v>109531304</v>
      </c>
      <c r="C404" s="4" t="s">
        <v>300</v>
      </c>
      <c r="D404" s="4" t="s">
        <v>10</v>
      </c>
      <c r="E404" s="5">
        <v>7554318.46</v>
      </c>
      <c r="F404" s="5">
        <v>4020940.64</v>
      </c>
      <c r="G404" s="5">
        <v>354180.57</v>
      </c>
      <c r="H404" s="5">
        <f t="shared" si="6"/>
        <v>11929439.67</v>
      </c>
      <c r="J404" s="5">
        <v>1172880.99</v>
      </c>
      <c r="K404" s="5">
        <v>13102320.66</v>
      </c>
      <c r="L404" s="5">
        <v>8751308.8000000007</v>
      </c>
      <c r="M404" s="5">
        <v>5771662.3700000001</v>
      </c>
      <c r="N404" s="5">
        <v>1363970.58</v>
      </c>
      <c r="O404" s="5">
        <v>407043.22</v>
      </c>
      <c r="P404" s="5">
        <v>11642.29</v>
      </c>
      <c r="U404" s="5">
        <v>360118.81</v>
      </c>
      <c r="V404" s="5">
        <v>278906.5</v>
      </c>
      <c r="W404" s="5">
        <v>981010.68</v>
      </c>
      <c r="X404" s="5">
        <v>178092.14</v>
      </c>
      <c r="Y404" s="5">
        <v>256103.78</v>
      </c>
      <c r="Z404" s="5">
        <v>1158194.8999999999</v>
      </c>
      <c r="AA404" s="5">
        <v>483528.3</v>
      </c>
      <c r="AB404" s="5">
        <v>262453.65999999997</v>
      </c>
      <c r="AC404" s="5">
        <v>62531.87</v>
      </c>
    </row>
    <row r="405" spans="1:29" x14ac:dyDescent="0.2">
      <c r="A405" s="4">
        <v>1</v>
      </c>
      <c r="B405" s="4">
        <v>109532804</v>
      </c>
      <c r="C405" s="4" t="s">
        <v>301</v>
      </c>
      <c r="D405" s="4" t="s">
        <v>10</v>
      </c>
      <c r="E405" s="5">
        <v>4522544.66</v>
      </c>
      <c r="F405" s="5">
        <v>2228289.66</v>
      </c>
      <c r="G405" s="5">
        <v>204911</v>
      </c>
      <c r="H405" s="5">
        <f t="shared" si="6"/>
        <v>6955745.3200000003</v>
      </c>
      <c r="J405" s="5">
        <v>555270</v>
      </c>
      <c r="K405" s="5">
        <v>7511015.3200000003</v>
      </c>
      <c r="L405" s="5">
        <v>5091569.97</v>
      </c>
      <c r="M405" s="5">
        <v>3189855</v>
      </c>
      <c r="N405" s="5">
        <v>974881.66</v>
      </c>
      <c r="O405" s="5">
        <v>125500</v>
      </c>
      <c r="P405" s="5">
        <v>5382</v>
      </c>
      <c r="T405" s="5">
        <v>226926</v>
      </c>
      <c r="U405" s="5">
        <v>181840</v>
      </c>
      <c r="V405" s="5">
        <v>126956</v>
      </c>
      <c r="W405" s="5">
        <v>748451.33</v>
      </c>
      <c r="X405" s="5">
        <v>127744</v>
      </c>
      <c r="Y405" s="5">
        <v>167063.54</v>
      </c>
      <c r="Z405" s="5">
        <v>509144.79</v>
      </c>
      <c r="AA405" s="5">
        <v>316227</v>
      </c>
      <c r="AC405" s="5">
        <v>50863</v>
      </c>
    </row>
    <row r="406" spans="1:29" x14ac:dyDescent="0.2">
      <c r="A406" s="4">
        <v>1</v>
      </c>
      <c r="B406" s="4">
        <v>109535504</v>
      </c>
      <c r="C406" s="4" t="s">
        <v>302</v>
      </c>
      <c r="D406" s="4" t="s">
        <v>10</v>
      </c>
      <c r="E406" s="5">
        <v>6032875.4400000004</v>
      </c>
      <c r="F406" s="5">
        <v>3492729.03</v>
      </c>
      <c r="G406" s="5">
        <v>150317.49</v>
      </c>
      <c r="H406" s="5">
        <f t="shared" si="6"/>
        <v>9675921.9600000009</v>
      </c>
      <c r="I406" s="5">
        <v>164553.18</v>
      </c>
      <c r="J406" s="5">
        <v>484287</v>
      </c>
      <c r="K406" s="5">
        <v>10324762.140000001</v>
      </c>
      <c r="L406" s="5">
        <v>6470300.9299999997</v>
      </c>
      <c r="M406" s="5">
        <v>4491245.8099999996</v>
      </c>
      <c r="N406" s="5">
        <v>1284140.8899999999</v>
      </c>
      <c r="O406" s="5">
        <v>255375.81</v>
      </c>
      <c r="P406" s="5">
        <v>625.92999999999995</v>
      </c>
      <c r="S406" s="5">
        <v>1487</v>
      </c>
      <c r="U406" s="5">
        <v>247863.08</v>
      </c>
      <c r="V406" s="5">
        <v>410144.68</v>
      </c>
      <c r="W406" s="5">
        <v>958333.5</v>
      </c>
      <c r="X406" s="5">
        <v>119936</v>
      </c>
      <c r="Y406" s="5">
        <v>230888.95999999999</v>
      </c>
      <c r="Z406" s="5">
        <v>863755.53</v>
      </c>
      <c r="AA406" s="5">
        <v>608938.55000000005</v>
      </c>
      <c r="AB406" s="5">
        <v>3009.28</v>
      </c>
      <c r="AC406" s="5">
        <v>49859.45</v>
      </c>
    </row>
    <row r="407" spans="1:29" x14ac:dyDescent="0.2">
      <c r="A407" s="4">
        <v>1</v>
      </c>
      <c r="B407" s="4">
        <v>109537504</v>
      </c>
      <c r="C407" s="4" t="s">
        <v>303</v>
      </c>
      <c r="D407" s="4" t="s">
        <v>10</v>
      </c>
      <c r="E407" s="5">
        <v>4771844.09</v>
      </c>
      <c r="F407" s="5">
        <v>3085851.33</v>
      </c>
      <c r="G407" s="5">
        <v>294336.96000000002</v>
      </c>
      <c r="H407" s="5">
        <f t="shared" si="6"/>
        <v>8152032.3799999999</v>
      </c>
      <c r="I407" s="5">
        <v>32989.660000000003</v>
      </c>
      <c r="J407" s="5">
        <v>632100.56999999995</v>
      </c>
      <c r="K407" s="5">
        <v>8817122.6099999994</v>
      </c>
      <c r="L407" s="5">
        <v>5577757.8300000001</v>
      </c>
      <c r="M407" s="5">
        <v>3429383.68</v>
      </c>
      <c r="N407" s="5">
        <v>888865.68</v>
      </c>
      <c r="O407" s="5">
        <v>364621.31</v>
      </c>
      <c r="P407" s="5">
        <v>223.2</v>
      </c>
      <c r="T407" s="5">
        <v>88750.22</v>
      </c>
      <c r="U407" s="5">
        <v>205181.62</v>
      </c>
      <c r="V407" s="5">
        <v>336059.17</v>
      </c>
      <c r="W407" s="5">
        <v>795623.64</v>
      </c>
      <c r="X407" s="5">
        <v>88099.59</v>
      </c>
      <c r="Y407" s="5">
        <v>125140.47</v>
      </c>
      <c r="Z407" s="5">
        <v>775764.32</v>
      </c>
      <c r="AA407" s="5">
        <v>732288.62</v>
      </c>
      <c r="AB407" s="5">
        <v>386.61</v>
      </c>
      <c r="AC407" s="5">
        <v>27307.29</v>
      </c>
    </row>
    <row r="408" spans="1:29" x14ac:dyDescent="0.2">
      <c r="A408" s="4">
        <v>1</v>
      </c>
      <c r="B408" s="4">
        <v>129540803</v>
      </c>
      <c r="C408" s="4" t="s">
        <v>533</v>
      </c>
      <c r="D408" s="4" t="s">
        <v>118</v>
      </c>
      <c r="E408" s="5">
        <v>23909284.050000001</v>
      </c>
      <c r="F408" s="5">
        <v>14368749.189999999</v>
      </c>
      <c r="G408" s="5">
        <v>1156776.98</v>
      </c>
      <c r="H408" s="5">
        <f t="shared" si="6"/>
        <v>39434810.219999999</v>
      </c>
      <c r="I408" s="5">
        <v>107024.2</v>
      </c>
      <c r="J408" s="5">
        <v>4340483.83</v>
      </c>
      <c r="K408" s="5">
        <v>43882318.25</v>
      </c>
      <c r="L408" s="5">
        <v>27678104.420000002</v>
      </c>
      <c r="M408" s="5">
        <v>15708559.960000001</v>
      </c>
      <c r="N408" s="5">
        <v>6367573.8399999999</v>
      </c>
      <c r="O408" s="5">
        <v>1801008.33</v>
      </c>
      <c r="P408" s="5">
        <v>26197.47</v>
      </c>
      <c r="Q408" s="5">
        <v>5944.45</v>
      </c>
      <c r="U408" s="5">
        <v>1511124.95</v>
      </c>
      <c r="V408" s="5">
        <v>709725.51</v>
      </c>
      <c r="W408" s="5">
        <v>2835601.79</v>
      </c>
      <c r="X408" s="5">
        <v>817132.19</v>
      </c>
      <c r="Y408" s="5">
        <v>541563.19999999995</v>
      </c>
      <c r="Z408" s="5">
        <v>3657095.3</v>
      </c>
      <c r="AA408" s="5">
        <v>2670841.31</v>
      </c>
      <c r="AB408" s="5">
        <v>1625664.94</v>
      </c>
    </row>
    <row r="409" spans="1:29" x14ac:dyDescent="0.2">
      <c r="A409" s="4">
        <v>1</v>
      </c>
      <c r="B409" s="4">
        <v>129544503</v>
      </c>
      <c r="C409" s="4" t="s">
        <v>534</v>
      </c>
      <c r="D409" s="4" t="s">
        <v>118</v>
      </c>
      <c r="E409" s="5">
        <v>11094435.560000001</v>
      </c>
      <c r="F409" s="5">
        <v>6079941.7699999996</v>
      </c>
      <c r="G409" s="5">
        <v>527101.5</v>
      </c>
      <c r="H409" s="5">
        <f t="shared" si="6"/>
        <v>17701478.829999998</v>
      </c>
      <c r="I409" s="5">
        <v>74497.52</v>
      </c>
      <c r="J409" s="5">
        <v>1024258.46</v>
      </c>
      <c r="K409" s="5">
        <v>18800234.809999999</v>
      </c>
      <c r="L409" s="5">
        <v>12143411.029999999</v>
      </c>
      <c r="M409" s="5">
        <v>6875828.6500000004</v>
      </c>
      <c r="N409" s="5">
        <v>3157363.41</v>
      </c>
      <c r="O409" s="5">
        <v>717052.43</v>
      </c>
      <c r="P409" s="5">
        <v>323012.3</v>
      </c>
      <c r="Q409" s="5">
        <v>21178.77</v>
      </c>
      <c r="U409" s="5">
        <v>822402</v>
      </c>
      <c r="V409" s="5">
        <v>414283.8</v>
      </c>
      <c r="W409" s="5">
        <v>1317914.1399999999</v>
      </c>
      <c r="X409" s="5">
        <v>242917.49</v>
      </c>
      <c r="Y409" s="5">
        <v>464893.88</v>
      </c>
      <c r="Z409" s="5">
        <v>1666771.04</v>
      </c>
      <c r="AA409" s="5">
        <v>828117.52</v>
      </c>
      <c r="AB409" s="5">
        <v>322641.90000000002</v>
      </c>
    </row>
    <row r="410" spans="1:29" x14ac:dyDescent="0.2">
      <c r="A410" s="4">
        <v>1</v>
      </c>
      <c r="B410" s="4">
        <v>129544703</v>
      </c>
      <c r="C410" s="4" t="s">
        <v>535</v>
      </c>
      <c r="D410" s="4" t="s">
        <v>118</v>
      </c>
      <c r="E410" s="5">
        <v>12086681.470000001</v>
      </c>
      <c r="F410" s="5">
        <v>5522119.7599999998</v>
      </c>
      <c r="G410" s="5">
        <v>486928.22</v>
      </c>
      <c r="H410" s="5">
        <f t="shared" si="6"/>
        <v>18095729.449999999</v>
      </c>
      <c r="I410" s="5">
        <v>18471</v>
      </c>
      <c r="J410" s="5">
        <v>2027270.87</v>
      </c>
      <c r="K410" s="5">
        <v>20141471.32</v>
      </c>
      <c r="L410" s="5">
        <v>13162227.09</v>
      </c>
      <c r="M410" s="5">
        <v>7171040.6799999997</v>
      </c>
      <c r="N410" s="5">
        <v>4565323.8099999996</v>
      </c>
      <c r="O410" s="5">
        <v>346998</v>
      </c>
      <c r="P410" s="5">
        <v>3318.98</v>
      </c>
      <c r="U410" s="5">
        <v>664523.35</v>
      </c>
      <c r="V410" s="5">
        <v>389882.54</v>
      </c>
      <c r="W410" s="5">
        <v>1296030.55</v>
      </c>
      <c r="X410" s="5">
        <v>243993.51</v>
      </c>
      <c r="Y410" s="5">
        <v>374729.61</v>
      </c>
      <c r="Z410" s="5">
        <v>1653621.18</v>
      </c>
      <c r="AA410" s="5">
        <v>696059.16</v>
      </c>
      <c r="AB410" s="5">
        <v>203279.86</v>
      </c>
    </row>
    <row r="411" spans="1:29" x14ac:dyDescent="0.2">
      <c r="A411" s="4">
        <v>1</v>
      </c>
      <c r="B411" s="4">
        <v>129545003</v>
      </c>
      <c r="C411" s="4" t="s">
        <v>536</v>
      </c>
      <c r="D411" s="4" t="s">
        <v>118</v>
      </c>
      <c r="E411" s="5">
        <v>18230154.379999999</v>
      </c>
      <c r="F411" s="5">
        <v>8962831.4600000009</v>
      </c>
      <c r="G411" s="5">
        <v>814017.04</v>
      </c>
      <c r="H411" s="5">
        <f t="shared" si="6"/>
        <v>28007002.879999999</v>
      </c>
      <c r="J411" s="5">
        <v>1946740</v>
      </c>
      <c r="K411" s="5">
        <v>29953742.879999999</v>
      </c>
      <c r="L411" s="5">
        <v>18686544.350000001</v>
      </c>
      <c r="M411" s="5">
        <v>12711376.92</v>
      </c>
      <c r="N411" s="5">
        <v>4419063.46</v>
      </c>
      <c r="O411" s="5">
        <v>670572.02</v>
      </c>
      <c r="P411" s="5">
        <v>429141.98</v>
      </c>
      <c r="U411" s="5">
        <v>1132149.8500000001</v>
      </c>
      <c r="V411" s="5">
        <v>539063.01</v>
      </c>
      <c r="W411" s="5">
        <v>1692750.22</v>
      </c>
      <c r="X411" s="5">
        <v>505169.52</v>
      </c>
      <c r="Y411" s="5">
        <v>401041</v>
      </c>
      <c r="Z411" s="5">
        <v>2419526.79</v>
      </c>
      <c r="AA411" s="5">
        <v>1802296.7</v>
      </c>
      <c r="AB411" s="5">
        <v>470834.37</v>
      </c>
    </row>
    <row r="412" spans="1:29" x14ac:dyDescent="0.2">
      <c r="A412" s="4">
        <v>1</v>
      </c>
      <c r="B412" s="4">
        <v>129546003</v>
      </c>
      <c r="C412" s="4" t="s">
        <v>537</v>
      </c>
      <c r="D412" s="4" t="s">
        <v>118</v>
      </c>
      <c r="E412" s="5">
        <v>14366580.02</v>
      </c>
      <c r="F412" s="5">
        <v>7432686.2400000002</v>
      </c>
      <c r="G412" s="5">
        <v>507236.99</v>
      </c>
      <c r="H412" s="5">
        <f t="shared" si="6"/>
        <v>22306503.249999996</v>
      </c>
      <c r="I412" s="5">
        <v>1841086.32</v>
      </c>
      <c r="J412" s="5">
        <v>2043758.95</v>
      </c>
      <c r="K412" s="5">
        <v>26191348.52</v>
      </c>
      <c r="L412" s="5">
        <v>15211954.5</v>
      </c>
      <c r="M412" s="5">
        <v>11293519.390000001</v>
      </c>
      <c r="N412" s="5">
        <v>2360554.5</v>
      </c>
      <c r="O412" s="5">
        <v>582020</v>
      </c>
      <c r="P412" s="5">
        <v>130486.13</v>
      </c>
      <c r="U412" s="5">
        <v>798552.35</v>
      </c>
      <c r="V412" s="5">
        <v>1009641.28</v>
      </c>
      <c r="W412" s="5">
        <v>1101632.42</v>
      </c>
      <c r="X412" s="5">
        <v>260993.61</v>
      </c>
      <c r="Y412" s="5">
        <v>347336.22</v>
      </c>
      <c r="Z412" s="5">
        <v>2039110.02</v>
      </c>
      <c r="AA412" s="5">
        <v>1373812.88</v>
      </c>
      <c r="AB412" s="5">
        <v>129110.82</v>
      </c>
      <c r="AC412" s="5">
        <v>372496.64000000001</v>
      </c>
    </row>
    <row r="413" spans="1:29" x14ac:dyDescent="0.2">
      <c r="A413" s="4">
        <v>1</v>
      </c>
      <c r="B413" s="4">
        <v>129546103</v>
      </c>
      <c r="C413" s="4" t="s">
        <v>538</v>
      </c>
      <c r="D413" s="4" t="s">
        <v>118</v>
      </c>
      <c r="E413" s="5">
        <v>27027352.870000001</v>
      </c>
      <c r="F413" s="5">
        <v>13238406.43</v>
      </c>
      <c r="G413" s="5">
        <v>990425.82</v>
      </c>
      <c r="H413" s="5">
        <f t="shared" si="6"/>
        <v>41256185.119999997</v>
      </c>
      <c r="J413" s="5">
        <v>1441648.5</v>
      </c>
      <c r="K413" s="5">
        <v>42697833.619999997</v>
      </c>
      <c r="L413" s="5">
        <v>28314450.75</v>
      </c>
      <c r="M413" s="5">
        <v>16252349.75</v>
      </c>
      <c r="N413" s="5">
        <v>8983515.7100000009</v>
      </c>
      <c r="O413" s="5">
        <v>1243302.8600000001</v>
      </c>
      <c r="P413" s="5">
        <v>520965.2</v>
      </c>
      <c r="Q413" s="5">
        <v>27219.35</v>
      </c>
      <c r="U413" s="5">
        <v>1195190.3700000001</v>
      </c>
      <c r="V413" s="5">
        <v>924641.38</v>
      </c>
      <c r="W413" s="5">
        <v>2385424.2000000002</v>
      </c>
      <c r="X413" s="5">
        <v>508263.22</v>
      </c>
      <c r="Y413" s="5">
        <v>797684.55</v>
      </c>
      <c r="Z413" s="5">
        <v>3826894.94</v>
      </c>
      <c r="AA413" s="5">
        <v>1419362.3</v>
      </c>
      <c r="AB413" s="5">
        <v>2180945.4700000002</v>
      </c>
    </row>
    <row r="414" spans="1:29" x14ac:dyDescent="0.2">
      <c r="A414" s="4">
        <v>1</v>
      </c>
      <c r="B414" s="4">
        <v>129546803</v>
      </c>
      <c r="C414" s="4" t="s">
        <v>539</v>
      </c>
      <c r="D414" s="4" t="s">
        <v>118</v>
      </c>
      <c r="E414" s="5">
        <v>6869703.0300000003</v>
      </c>
      <c r="F414" s="5">
        <v>2573050.27</v>
      </c>
      <c r="G414" s="5">
        <v>172575.57</v>
      </c>
      <c r="H414" s="5">
        <f t="shared" si="6"/>
        <v>9615328.870000001</v>
      </c>
      <c r="J414" s="5">
        <v>1237309.83</v>
      </c>
      <c r="K414" s="5">
        <v>10852638.699999999</v>
      </c>
      <c r="L414" s="5">
        <v>6346707.6399999997</v>
      </c>
      <c r="M414" s="5">
        <v>4810570.3</v>
      </c>
      <c r="N414" s="5">
        <v>1749268.6</v>
      </c>
      <c r="O414" s="5">
        <v>244615</v>
      </c>
      <c r="P414" s="5">
        <v>60083</v>
      </c>
      <c r="Q414" s="5">
        <v>5166.13</v>
      </c>
      <c r="U414" s="5">
        <v>219904.92</v>
      </c>
      <c r="V414" s="5">
        <v>51758.58</v>
      </c>
      <c r="W414" s="5">
        <v>560018.87</v>
      </c>
      <c r="X414" s="5">
        <v>102852.48</v>
      </c>
      <c r="Y414" s="5">
        <v>228250.35</v>
      </c>
      <c r="Z414" s="5">
        <v>705035.91</v>
      </c>
      <c r="AA414" s="5">
        <v>630746.66</v>
      </c>
      <c r="AB414" s="5">
        <v>2350</v>
      </c>
      <c r="AC414" s="5">
        <v>72132.5</v>
      </c>
    </row>
    <row r="415" spans="1:29" x14ac:dyDescent="0.2">
      <c r="A415" s="4">
        <v>1</v>
      </c>
      <c r="B415" s="4">
        <v>129547303</v>
      </c>
      <c r="C415" s="4" t="s">
        <v>575</v>
      </c>
      <c r="D415" s="4" t="s">
        <v>118</v>
      </c>
      <c r="E415" s="5">
        <v>11603501.27</v>
      </c>
      <c r="F415" s="5">
        <v>7035587.5700000003</v>
      </c>
      <c r="G415" s="5">
        <v>469522.47</v>
      </c>
      <c r="H415" s="5">
        <f t="shared" si="6"/>
        <v>19108611.309999999</v>
      </c>
      <c r="J415" s="5">
        <v>1587022.94</v>
      </c>
      <c r="K415" s="5">
        <v>20695634.25</v>
      </c>
      <c r="L415" s="5">
        <v>13004931.369999999</v>
      </c>
      <c r="M415" s="5">
        <v>8097914.3899999997</v>
      </c>
      <c r="N415" s="5">
        <v>3088577.1</v>
      </c>
      <c r="O415" s="5">
        <v>413320</v>
      </c>
      <c r="P415" s="5">
        <v>3689.78</v>
      </c>
      <c r="U415" s="5">
        <v>1014903.19</v>
      </c>
      <c r="V415" s="5">
        <v>571701.07999999996</v>
      </c>
      <c r="W415" s="5">
        <v>1285337.46</v>
      </c>
      <c r="X415" s="5">
        <v>377021.83</v>
      </c>
      <c r="Y415" s="5">
        <v>376000.24</v>
      </c>
      <c r="Z415" s="5">
        <v>1980816.43</v>
      </c>
      <c r="AA415" s="5">
        <v>848617.56</v>
      </c>
      <c r="AB415" s="5">
        <v>581189.78</v>
      </c>
    </row>
    <row r="416" spans="1:29" x14ac:dyDescent="0.2">
      <c r="A416" s="4">
        <v>1</v>
      </c>
      <c r="B416" s="4">
        <v>129547203</v>
      </c>
      <c r="C416" s="4" t="s">
        <v>540</v>
      </c>
      <c r="D416" s="4" t="s">
        <v>118</v>
      </c>
      <c r="E416" s="5">
        <v>11424686.43</v>
      </c>
      <c r="F416" s="5">
        <v>4334736.25</v>
      </c>
      <c r="G416" s="5">
        <v>341889.63</v>
      </c>
      <c r="H416" s="5">
        <f t="shared" si="6"/>
        <v>16101312.310000001</v>
      </c>
      <c r="J416" s="5">
        <v>1382191.51</v>
      </c>
      <c r="K416" s="5">
        <v>17483503.82</v>
      </c>
      <c r="L416" s="5">
        <v>10826819.93</v>
      </c>
      <c r="M416" s="5">
        <v>6538715.75</v>
      </c>
      <c r="N416" s="5">
        <v>3876104.81</v>
      </c>
      <c r="O416" s="5">
        <v>512221.72</v>
      </c>
      <c r="P416" s="5">
        <v>75834.13</v>
      </c>
      <c r="Q416" s="5">
        <v>40744.870000000003</v>
      </c>
      <c r="T416" s="5">
        <v>381065.15</v>
      </c>
      <c r="U416" s="5">
        <v>540201.69999999995</v>
      </c>
      <c r="V416" s="5">
        <v>241433.24</v>
      </c>
      <c r="W416" s="5">
        <v>1075044.76</v>
      </c>
      <c r="X416" s="5">
        <v>221552.09</v>
      </c>
      <c r="Y416" s="5">
        <v>400861.08</v>
      </c>
      <c r="Z416" s="5">
        <v>1106167.54</v>
      </c>
      <c r="AA416" s="5">
        <v>501290.23</v>
      </c>
      <c r="AB416" s="5">
        <v>248185.61</v>
      </c>
    </row>
    <row r="417" spans="1:29" x14ac:dyDescent="0.2">
      <c r="A417" s="4">
        <v>1</v>
      </c>
      <c r="B417" s="4">
        <v>129547603</v>
      </c>
      <c r="C417" s="4" t="s">
        <v>541</v>
      </c>
      <c r="D417" s="4" t="s">
        <v>118</v>
      </c>
      <c r="E417" s="5">
        <v>18903861.140000001</v>
      </c>
      <c r="F417" s="5">
        <v>9325700.3399999999</v>
      </c>
      <c r="G417" s="5">
        <v>491896.86</v>
      </c>
      <c r="H417" s="5">
        <f t="shared" si="6"/>
        <v>28721458.34</v>
      </c>
      <c r="I417" s="5">
        <v>112530.36</v>
      </c>
      <c r="J417" s="5">
        <v>2132716.7200000002</v>
      </c>
      <c r="K417" s="5">
        <v>30966705.420000002</v>
      </c>
      <c r="L417" s="5">
        <v>20551972.5</v>
      </c>
      <c r="M417" s="5">
        <v>11671017.57</v>
      </c>
      <c r="N417" s="5">
        <v>5716410.9000000004</v>
      </c>
      <c r="O417" s="5">
        <v>1462937</v>
      </c>
      <c r="P417" s="5">
        <v>27703.81</v>
      </c>
      <c r="Q417" s="5">
        <v>25791.86</v>
      </c>
      <c r="U417" s="5">
        <v>718096.84</v>
      </c>
      <c r="V417" s="5">
        <v>998288.02</v>
      </c>
      <c r="W417" s="5">
        <v>1868363.09</v>
      </c>
      <c r="X417" s="5">
        <v>423839.1</v>
      </c>
      <c r="Y417" s="5">
        <v>463836.62</v>
      </c>
      <c r="Z417" s="5">
        <v>3172395.18</v>
      </c>
      <c r="AA417" s="5">
        <v>1680881.49</v>
      </c>
    </row>
    <row r="418" spans="1:29" x14ac:dyDescent="0.2">
      <c r="A418" s="4">
        <v>1</v>
      </c>
      <c r="B418" s="4">
        <v>129547803</v>
      </c>
      <c r="C418" s="4" t="s">
        <v>542</v>
      </c>
      <c r="D418" s="4" t="s">
        <v>118</v>
      </c>
      <c r="E418" s="5">
        <v>7648674.0199999996</v>
      </c>
      <c r="F418" s="5">
        <v>3777082.98</v>
      </c>
      <c r="G418" s="5">
        <v>351822.56</v>
      </c>
      <c r="H418" s="5">
        <f t="shared" si="6"/>
        <v>11777579.560000001</v>
      </c>
      <c r="J418" s="5">
        <v>913045.33</v>
      </c>
      <c r="K418" s="5">
        <v>12690624.890000001</v>
      </c>
      <c r="L418" s="5">
        <v>8081582.0599999996</v>
      </c>
      <c r="M418" s="5">
        <v>5429589.5300000003</v>
      </c>
      <c r="N418" s="5">
        <v>1583524.53</v>
      </c>
      <c r="O418" s="5">
        <v>632312.74</v>
      </c>
      <c r="P418" s="5">
        <v>3247.22</v>
      </c>
      <c r="U418" s="5">
        <v>324118.68</v>
      </c>
      <c r="V418" s="5">
        <v>505426.64</v>
      </c>
      <c r="W418" s="5">
        <v>891204.41</v>
      </c>
      <c r="X418" s="5">
        <v>212130.01</v>
      </c>
      <c r="Y418" s="5">
        <v>238363.15</v>
      </c>
      <c r="Z418" s="5">
        <v>1046043.55</v>
      </c>
      <c r="AA418" s="5">
        <v>549938.09</v>
      </c>
      <c r="AB418" s="5">
        <v>6418.5</v>
      </c>
      <c r="AC418" s="5">
        <v>3439.95</v>
      </c>
    </row>
    <row r="419" spans="1:29" x14ac:dyDescent="0.2">
      <c r="A419" s="4">
        <v>1</v>
      </c>
      <c r="B419" s="4">
        <v>129548803</v>
      </c>
      <c r="C419" s="4" t="s">
        <v>543</v>
      </c>
      <c r="D419" s="4" t="s">
        <v>118</v>
      </c>
      <c r="E419" s="5">
        <v>11504297.960000001</v>
      </c>
      <c r="F419" s="5">
        <v>4893095.54</v>
      </c>
      <c r="G419" s="5">
        <v>346374.65</v>
      </c>
      <c r="H419" s="5">
        <f t="shared" si="6"/>
        <v>16743768.15</v>
      </c>
      <c r="J419" s="5">
        <v>306990.98</v>
      </c>
      <c r="K419" s="5">
        <v>17050759.129999999</v>
      </c>
      <c r="L419" s="5">
        <v>11917663.470000001</v>
      </c>
      <c r="M419" s="5">
        <v>7183080.04</v>
      </c>
      <c r="N419" s="5">
        <v>3261608.76</v>
      </c>
      <c r="O419" s="5">
        <v>829209.94</v>
      </c>
      <c r="P419" s="5">
        <v>192609.62</v>
      </c>
      <c r="R419" s="5">
        <v>37789.599999999999</v>
      </c>
      <c r="U419" s="5">
        <v>448551.13</v>
      </c>
      <c r="V419" s="5">
        <v>265275.15999999997</v>
      </c>
      <c r="W419" s="5">
        <v>1403697.53</v>
      </c>
      <c r="X419" s="5">
        <v>185333.76000000001</v>
      </c>
      <c r="Y419" s="5">
        <v>228776.71</v>
      </c>
      <c r="Z419" s="5">
        <v>1183862.8700000001</v>
      </c>
      <c r="AA419" s="5">
        <v>670088.89</v>
      </c>
      <c r="AB419" s="5">
        <v>507509.49</v>
      </c>
    </row>
    <row r="420" spans="1:29" x14ac:dyDescent="0.2">
      <c r="A420" s="4">
        <v>1</v>
      </c>
      <c r="B420" s="4">
        <v>116555003</v>
      </c>
      <c r="C420" s="4" t="s">
        <v>420</v>
      </c>
      <c r="D420" s="4" t="s">
        <v>29</v>
      </c>
      <c r="E420" s="5">
        <v>21542601.23</v>
      </c>
      <c r="F420" s="5">
        <v>9515225.7200000007</v>
      </c>
      <c r="G420" s="5">
        <v>576901.85</v>
      </c>
      <c r="H420" s="5">
        <f t="shared" si="6"/>
        <v>31634728.800000004</v>
      </c>
      <c r="J420" s="5">
        <v>10219353.609999999</v>
      </c>
      <c r="K420" s="5">
        <v>41854082.409999996</v>
      </c>
      <c r="L420" s="5">
        <v>20796417.93</v>
      </c>
      <c r="M420" s="5">
        <v>13823145.189999999</v>
      </c>
      <c r="N420" s="5">
        <v>5506741.9900000002</v>
      </c>
      <c r="O420" s="5">
        <v>2100427.7799999998</v>
      </c>
      <c r="P420" s="5">
        <v>91888.27</v>
      </c>
      <c r="Q420" s="5">
        <v>20398</v>
      </c>
      <c r="U420" s="5">
        <v>836366.45</v>
      </c>
      <c r="V420" s="5">
        <v>1044210.28</v>
      </c>
      <c r="W420" s="5">
        <v>2064169</v>
      </c>
      <c r="X420" s="5">
        <v>322572.96000000002</v>
      </c>
      <c r="Y420" s="5">
        <v>503948</v>
      </c>
      <c r="Z420" s="5">
        <v>2118001.98</v>
      </c>
      <c r="AA420" s="5">
        <v>2574140.64</v>
      </c>
      <c r="AB420" s="5">
        <v>51816.41</v>
      </c>
    </row>
    <row r="421" spans="1:29" x14ac:dyDescent="0.2">
      <c r="A421" s="4">
        <v>1</v>
      </c>
      <c r="B421" s="4">
        <v>116557103</v>
      </c>
      <c r="C421" s="4" t="s">
        <v>421</v>
      </c>
      <c r="D421" s="4" t="s">
        <v>29</v>
      </c>
      <c r="E421" s="5">
        <v>25263810.34</v>
      </c>
      <c r="F421" s="5">
        <v>13581646.279999999</v>
      </c>
      <c r="G421" s="5">
        <v>933550.21</v>
      </c>
      <c r="H421" s="5">
        <f t="shared" si="6"/>
        <v>39779006.829999998</v>
      </c>
      <c r="J421" s="5">
        <v>3242400</v>
      </c>
      <c r="K421" s="5">
        <v>43021406.829999998</v>
      </c>
      <c r="L421" s="5">
        <v>29467238.239999998</v>
      </c>
      <c r="M421" s="5">
        <v>17978276.829999998</v>
      </c>
      <c r="N421" s="5">
        <v>4650896.17</v>
      </c>
      <c r="O421" s="5">
        <v>2384284.58</v>
      </c>
      <c r="P421" s="5">
        <v>247333.8</v>
      </c>
      <c r="Q421" s="5">
        <v>3018.96</v>
      </c>
      <c r="U421" s="5">
        <v>2258158.77</v>
      </c>
      <c r="V421" s="5">
        <v>1958802.24</v>
      </c>
      <c r="W421" s="5">
        <v>2449436.5699999998</v>
      </c>
      <c r="X421" s="5">
        <v>457825.65</v>
      </c>
      <c r="Y421" s="5">
        <v>472003.38</v>
      </c>
      <c r="Z421" s="5">
        <v>3236086.52</v>
      </c>
      <c r="AA421" s="5">
        <v>1805953.53</v>
      </c>
      <c r="AB421" s="5">
        <v>943379.62</v>
      </c>
    </row>
    <row r="422" spans="1:29" x14ac:dyDescent="0.2">
      <c r="A422" s="4">
        <v>1</v>
      </c>
      <c r="B422" s="4">
        <v>108561003</v>
      </c>
      <c r="C422" s="4" t="s">
        <v>552</v>
      </c>
      <c r="D422" s="4" t="s">
        <v>519</v>
      </c>
      <c r="E422" s="5">
        <v>6605028.3499999996</v>
      </c>
      <c r="F422" s="5">
        <v>3426774.28</v>
      </c>
      <c r="G422" s="5">
        <v>377926.83</v>
      </c>
      <c r="H422" s="5">
        <f t="shared" si="6"/>
        <v>10409729.459999999</v>
      </c>
      <c r="J422" s="5">
        <v>1353994.86</v>
      </c>
      <c r="K422" s="5">
        <v>11763724.32</v>
      </c>
      <c r="L422" s="5">
        <v>7314614.6299999999</v>
      </c>
      <c r="M422" s="5">
        <v>4738953.08</v>
      </c>
      <c r="N422" s="5">
        <v>1068013.0900000001</v>
      </c>
      <c r="O422" s="5">
        <v>734571.06</v>
      </c>
      <c r="P422" s="5">
        <v>63030.63</v>
      </c>
      <c r="Q422" s="5">
        <v>126</v>
      </c>
      <c r="R422" s="5">
        <v>334.49</v>
      </c>
      <c r="U422" s="5">
        <v>497579.71</v>
      </c>
      <c r="V422" s="5">
        <v>292705.17</v>
      </c>
      <c r="W422" s="5">
        <v>724497.91</v>
      </c>
      <c r="X422" s="5">
        <v>81939.55</v>
      </c>
      <c r="Y422" s="5">
        <v>248614.55</v>
      </c>
      <c r="Z422" s="5">
        <v>816481.02</v>
      </c>
      <c r="AA422" s="5">
        <v>605979.93999999994</v>
      </c>
      <c r="AB422" s="5">
        <v>156066.4</v>
      </c>
      <c r="AC422" s="5">
        <v>2910.03</v>
      </c>
    </row>
    <row r="423" spans="1:29" x14ac:dyDescent="0.2">
      <c r="A423" s="4">
        <v>1</v>
      </c>
      <c r="B423" s="4">
        <v>108561803</v>
      </c>
      <c r="C423" s="4" t="s">
        <v>553</v>
      </c>
      <c r="D423" s="4" t="s">
        <v>519</v>
      </c>
      <c r="E423" s="5">
        <v>8164084.9299999997</v>
      </c>
      <c r="F423" s="5">
        <v>4828407.42</v>
      </c>
      <c r="G423" s="5">
        <v>501487.49</v>
      </c>
      <c r="H423" s="5">
        <f t="shared" si="6"/>
        <v>13493979.84</v>
      </c>
      <c r="J423" s="5">
        <v>1722075.87</v>
      </c>
      <c r="K423" s="5">
        <v>15216055.710000001</v>
      </c>
      <c r="L423" s="5">
        <v>9617458.6999999993</v>
      </c>
      <c r="M423" s="5">
        <v>5842914.4000000004</v>
      </c>
      <c r="N423" s="5">
        <v>1844184.79</v>
      </c>
      <c r="O423" s="5">
        <v>400662</v>
      </c>
      <c r="P423" s="5">
        <v>70438.289999999994</v>
      </c>
      <c r="Q423" s="5">
        <v>5885.45</v>
      </c>
      <c r="U423" s="5">
        <v>520720.82</v>
      </c>
      <c r="V423" s="5">
        <v>328399.26</v>
      </c>
      <c r="W423" s="5">
        <v>1047151.02</v>
      </c>
      <c r="X423" s="5">
        <v>306044.74</v>
      </c>
      <c r="Y423" s="5">
        <v>417794.97</v>
      </c>
      <c r="Z423" s="5">
        <v>1369006.66</v>
      </c>
      <c r="AA423" s="5">
        <v>648046.64</v>
      </c>
      <c r="AB423" s="5">
        <v>188357.01</v>
      </c>
      <c r="AC423" s="5">
        <v>2886.3</v>
      </c>
    </row>
    <row r="424" spans="1:29" x14ac:dyDescent="0.2">
      <c r="A424" s="4">
        <v>1</v>
      </c>
      <c r="B424" s="4">
        <v>108565203</v>
      </c>
      <c r="C424" s="4" t="s">
        <v>283</v>
      </c>
      <c r="D424" s="4" t="s">
        <v>519</v>
      </c>
      <c r="E424" s="5">
        <v>8077763.8600000003</v>
      </c>
      <c r="F424" s="5">
        <v>4660781.18</v>
      </c>
      <c r="G424" s="5">
        <v>392004.39</v>
      </c>
      <c r="H424" s="5">
        <f t="shared" si="6"/>
        <v>13130549.43</v>
      </c>
      <c r="I424" s="5">
        <v>23231</v>
      </c>
      <c r="J424" s="5">
        <v>755318.38</v>
      </c>
      <c r="K424" s="5">
        <v>13909098.810000001</v>
      </c>
      <c r="L424" s="5">
        <v>9172941.3599999994</v>
      </c>
      <c r="M424" s="5">
        <v>6092589.8399999999</v>
      </c>
      <c r="N424" s="5">
        <v>1353312.36</v>
      </c>
      <c r="O424" s="5">
        <v>574948.96</v>
      </c>
      <c r="P424" s="5">
        <v>56912.7</v>
      </c>
      <c r="U424" s="5">
        <v>652274.27</v>
      </c>
      <c r="V424" s="5">
        <v>337231.77</v>
      </c>
      <c r="W424" s="5">
        <v>953538.3</v>
      </c>
      <c r="X424" s="5">
        <v>154066.28</v>
      </c>
      <c r="Y424" s="5">
        <v>219380.21</v>
      </c>
      <c r="Z424" s="5">
        <v>1218590.4099999999</v>
      </c>
      <c r="AA424" s="5">
        <v>695502.19</v>
      </c>
      <c r="AB424" s="5">
        <v>427508.82</v>
      </c>
      <c r="AC424" s="5">
        <v>2688.93</v>
      </c>
    </row>
    <row r="425" spans="1:29" x14ac:dyDescent="0.2">
      <c r="A425" s="4">
        <v>1</v>
      </c>
      <c r="B425" s="4">
        <v>108565503</v>
      </c>
      <c r="C425" s="4" t="s">
        <v>284</v>
      </c>
      <c r="D425" s="4" t="s">
        <v>519</v>
      </c>
      <c r="E425" s="5">
        <v>9956332.9199999999</v>
      </c>
      <c r="F425" s="5">
        <v>6077207.8600000003</v>
      </c>
      <c r="G425" s="5">
        <v>390410.52</v>
      </c>
      <c r="H425" s="5">
        <f t="shared" si="6"/>
        <v>16423951.300000001</v>
      </c>
      <c r="J425" s="5">
        <v>1227053.3899999999</v>
      </c>
      <c r="K425" s="5">
        <v>17651004.690000001</v>
      </c>
      <c r="L425" s="5">
        <v>10962568.48</v>
      </c>
      <c r="M425" s="5">
        <v>6702695.6100000003</v>
      </c>
      <c r="N425" s="5">
        <v>1946529.83</v>
      </c>
      <c r="O425" s="5">
        <v>1029585.94</v>
      </c>
      <c r="P425" s="5">
        <v>167019.01999999999</v>
      </c>
      <c r="Q425" s="5">
        <v>3871.93</v>
      </c>
      <c r="T425" s="5">
        <v>106630.59</v>
      </c>
      <c r="U425" s="5">
        <v>673493.51</v>
      </c>
      <c r="V425" s="5">
        <v>705137.35</v>
      </c>
      <c r="W425" s="5">
        <v>1056149.1399999999</v>
      </c>
      <c r="X425" s="5">
        <v>231421.54</v>
      </c>
      <c r="Y425" s="5">
        <v>390626.3</v>
      </c>
      <c r="Z425" s="5">
        <v>1667042.37</v>
      </c>
      <c r="AA425" s="5">
        <v>1279761.9099999999</v>
      </c>
      <c r="AB425" s="5">
        <v>70011.87</v>
      </c>
      <c r="AC425" s="5">
        <v>3563.87</v>
      </c>
    </row>
    <row r="426" spans="1:29" x14ac:dyDescent="0.2">
      <c r="A426" s="4">
        <v>1</v>
      </c>
      <c r="B426" s="4">
        <v>108566303</v>
      </c>
      <c r="C426" s="4" t="s">
        <v>285</v>
      </c>
      <c r="D426" s="4" t="s">
        <v>519</v>
      </c>
      <c r="E426" s="5">
        <v>6587628.0499999998</v>
      </c>
      <c r="F426" s="5">
        <v>3632668.23</v>
      </c>
      <c r="G426" s="5">
        <v>279948.09000000003</v>
      </c>
      <c r="H426" s="5">
        <f t="shared" si="6"/>
        <v>10500244.369999999</v>
      </c>
      <c r="I426" s="5">
        <v>554304.9</v>
      </c>
      <c r="K426" s="5">
        <v>11054549.27</v>
      </c>
      <c r="L426" s="5">
        <v>8468972.5600000005</v>
      </c>
      <c r="M426" s="5">
        <v>4502518.83</v>
      </c>
      <c r="N426" s="5">
        <v>1015199.17</v>
      </c>
      <c r="O426" s="5">
        <v>898170.82</v>
      </c>
      <c r="P426" s="5">
        <v>164419.1</v>
      </c>
      <c r="Q426" s="5">
        <v>2766</v>
      </c>
      <c r="R426" s="5">
        <v>4554.13</v>
      </c>
      <c r="U426" s="5">
        <v>534141.18000000005</v>
      </c>
      <c r="V426" s="5">
        <v>255390.22</v>
      </c>
      <c r="W426" s="5">
        <v>850322.3</v>
      </c>
      <c r="X426" s="5">
        <v>109852.39</v>
      </c>
      <c r="Y426" s="5">
        <v>319706.96000000002</v>
      </c>
      <c r="Z426" s="5">
        <v>862688.12</v>
      </c>
      <c r="AA426" s="5">
        <v>530120.05000000005</v>
      </c>
      <c r="AB426" s="5">
        <v>163956.49</v>
      </c>
      <c r="AC426" s="5">
        <v>6490.52</v>
      </c>
    </row>
    <row r="427" spans="1:29" x14ac:dyDescent="0.2">
      <c r="A427" s="4">
        <v>1</v>
      </c>
      <c r="B427" s="4">
        <v>108567004</v>
      </c>
      <c r="C427" s="4" t="s">
        <v>286</v>
      </c>
      <c r="D427" s="4" t="s">
        <v>519</v>
      </c>
      <c r="E427" s="5">
        <v>2677086.5699999998</v>
      </c>
      <c r="F427" s="5">
        <v>1650264.22</v>
      </c>
      <c r="G427" s="5">
        <v>103039.57</v>
      </c>
      <c r="H427" s="5">
        <f t="shared" si="6"/>
        <v>4430390.3600000003</v>
      </c>
      <c r="J427" s="5">
        <v>130236.9</v>
      </c>
      <c r="K427" s="5">
        <v>4560627.26</v>
      </c>
      <c r="L427" s="5">
        <v>2817401.71</v>
      </c>
      <c r="M427" s="5">
        <v>2237406.08</v>
      </c>
      <c r="N427" s="5">
        <v>232851.5</v>
      </c>
      <c r="O427" s="5">
        <v>183830.41</v>
      </c>
      <c r="P427" s="5">
        <v>22998.58</v>
      </c>
      <c r="U427" s="5">
        <v>105593.99</v>
      </c>
      <c r="V427" s="5">
        <v>218813.44</v>
      </c>
      <c r="W427" s="5">
        <v>438152.23</v>
      </c>
      <c r="X427" s="5">
        <v>84850.69</v>
      </c>
      <c r="Y427" s="5">
        <v>124167.76</v>
      </c>
      <c r="Z427" s="5">
        <v>388784.79</v>
      </c>
      <c r="AA427" s="5">
        <v>166737.85</v>
      </c>
      <c r="AB427" s="5">
        <v>118197.64</v>
      </c>
      <c r="AC427" s="5">
        <v>4965.83</v>
      </c>
    </row>
    <row r="428" spans="1:29" x14ac:dyDescent="0.2">
      <c r="A428" s="4">
        <v>1</v>
      </c>
      <c r="B428" s="4">
        <v>108567204</v>
      </c>
      <c r="C428" s="4" t="s">
        <v>287</v>
      </c>
      <c r="D428" s="4" t="s">
        <v>519</v>
      </c>
      <c r="E428" s="5">
        <v>4959766.5999999996</v>
      </c>
      <c r="F428" s="5">
        <v>2578497.62</v>
      </c>
      <c r="G428" s="5">
        <v>263479.06</v>
      </c>
      <c r="H428" s="5">
        <f t="shared" si="6"/>
        <v>7801743.2799999993</v>
      </c>
      <c r="I428" s="5">
        <v>15057</v>
      </c>
      <c r="J428" s="5">
        <v>1108571.8600000001</v>
      </c>
      <c r="K428" s="5">
        <v>8925372.1400000006</v>
      </c>
      <c r="L428" s="5">
        <v>5477644.46</v>
      </c>
      <c r="M428" s="5">
        <v>3228108.31</v>
      </c>
      <c r="N428" s="5">
        <v>1017773.3</v>
      </c>
      <c r="O428" s="5">
        <v>576252.98</v>
      </c>
      <c r="P428" s="5">
        <v>137632.01</v>
      </c>
      <c r="U428" s="5">
        <v>257481.71</v>
      </c>
      <c r="V428" s="5">
        <v>243858.51</v>
      </c>
      <c r="W428" s="5">
        <v>500347.99</v>
      </c>
      <c r="X428" s="5">
        <v>177004.3</v>
      </c>
      <c r="Y428" s="5">
        <v>221811.84</v>
      </c>
      <c r="Z428" s="5">
        <v>807549.46</v>
      </c>
      <c r="AA428" s="5">
        <v>369095.53</v>
      </c>
      <c r="AC428" s="5">
        <v>1348.28</v>
      </c>
    </row>
    <row r="429" spans="1:29" x14ac:dyDescent="0.2">
      <c r="A429" s="4">
        <v>1</v>
      </c>
      <c r="B429" s="4">
        <v>108567404</v>
      </c>
      <c r="C429" s="4" t="s">
        <v>554</v>
      </c>
      <c r="D429" s="4" t="s">
        <v>519</v>
      </c>
      <c r="E429" s="5">
        <v>3687666.24</v>
      </c>
      <c r="F429" s="5">
        <v>2137568.85</v>
      </c>
      <c r="G429" s="5">
        <v>141060.51999999999</v>
      </c>
      <c r="H429" s="5">
        <f t="shared" si="6"/>
        <v>5966295.6099999994</v>
      </c>
      <c r="J429" s="5">
        <v>1054966.24</v>
      </c>
      <c r="K429" s="5">
        <v>7021261.8499999996</v>
      </c>
      <c r="L429" s="5">
        <v>4286621.0999999996</v>
      </c>
      <c r="M429" s="5">
        <v>2709160.11</v>
      </c>
      <c r="N429" s="5">
        <v>540759.18999999994</v>
      </c>
      <c r="O429" s="5">
        <v>329558.19</v>
      </c>
      <c r="P429" s="5">
        <v>2796.95</v>
      </c>
      <c r="T429" s="5">
        <v>105391.8</v>
      </c>
      <c r="U429" s="5">
        <v>140828.73000000001</v>
      </c>
      <c r="V429" s="5">
        <v>264752.40999999997</v>
      </c>
      <c r="W429" s="5">
        <v>510220.62</v>
      </c>
      <c r="X429" s="5">
        <v>106606.34</v>
      </c>
      <c r="Y429" s="5">
        <v>208945.7</v>
      </c>
      <c r="Z429" s="5">
        <v>578999.55000000005</v>
      </c>
      <c r="AA429" s="5">
        <v>324512.2</v>
      </c>
      <c r="AC429" s="5">
        <v>2703.3</v>
      </c>
    </row>
    <row r="430" spans="1:29" x14ac:dyDescent="0.2">
      <c r="A430" s="4">
        <v>1</v>
      </c>
      <c r="B430" s="4">
        <v>108567703</v>
      </c>
      <c r="C430" s="4" t="s">
        <v>288</v>
      </c>
      <c r="D430" s="4" t="s">
        <v>519</v>
      </c>
      <c r="E430" s="5">
        <v>21137669.75</v>
      </c>
      <c r="F430" s="5">
        <v>10778508.310000001</v>
      </c>
      <c r="G430" s="5">
        <v>1334350.72</v>
      </c>
      <c r="H430" s="5">
        <f t="shared" si="6"/>
        <v>33250528.780000001</v>
      </c>
      <c r="J430" s="5">
        <v>5157400.0199999996</v>
      </c>
      <c r="K430" s="5">
        <v>38407928.799999997</v>
      </c>
      <c r="L430" s="5">
        <v>24389629.710000001</v>
      </c>
      <c r="M430" s="5">
        <v>13763354.609999999</v>
      </c>
      <c r="N430" s="5">
        <v>4710734.84</v>
      </c>
      <c r="O430" s="5">
        <v>1907776.71</v>
      </c>
      <c r="P430" s="5">
        <v>292612.95</v>
      </c>
      <c r="Q430" s="5">
        <v>26829.599999999999</v>
      </c>
      <c r="T430" s="5">
        <v>436361.04</v>
      </c>
      <c r="U430" s="5">
        <v>949067.95</v>
      </c>
      <c r="V430" s="5">
        <v>2042352.53</v>
      </c>
      <c r="W430" s="5">
        <v>1995031.74</v>
      </c>
      <c r="X430" s="5">
        <v>449562.28</v>
      </c>
      <c r="Y430" s="5">
        <v>561920.22</v>
      </c>
      <c r="Z430" s="5">
        <v>3110361.36</v>
      </c>
      <c r="AA430" s="5">
        <v>1618775.95</v>
      </c>
      <c r="AB430" s="5">
        <v>40060.879999999997</v>
      </c>
      <c r="AC430" s="5">
        <v>11375.4</v>
      </c>
    </row>
    <row r="431" spans="1:29" x14ac:dyDescent="0.2">
      <c r="A431" s="4">
        <v>1</v>
      </c>
      <c r="B431" s="4">
        <v>108568404</v>
      </c>
      <c r="C431" s="4" t="s">
        <v>555</v>
      </c>
      <c r="D431" s="4" t="s">
        <v>519</v>
      </c>
      <c r="E431" s="5">
        <v>3158085.88</v>
      </c>
      <c r="F431" s="5">
        <v>2296011.59</v>
      </c>
      <c r="G431" s="5">
        <v>78289.89</v>
      </c>
      <c r="H431" s="5">
        <f t="shared" si="6"/>
        <v>5532387.3599999994</v>
      </c>
      <c r="J431" s="5">
        <v>11998.19</v>
      </c>
      <c r="K431" s="5">
        <v>5544385.5499999998</v>
      </c>
      <c r="L431" s="5">
        <v>3708706.49</v>
      </c>
      <c r="M431" s="5">
        <v>2432549.09</v>
      </c>
      <c r="N431" s="5">
        <v>555862.56000000006</v>
      </c>
      <c r="O431" s="5">
        <v>168207.63</v>
      </c>
      <c r="Q431" s="5">
        <v>1466.6</v>
      </c>
      <c r="U431" s="5">
        <v>242843.01</v>
      </c>
      <c r="V431" s="5">
        <v>68391.47</v>
      </c>
      <c r="W431" s="5">
        <v>504332.79999999999</v>
      </c>
      <c r="X431" s="5">
        <v>94557.39</v>
      </c>
      <c r="Y431" s="5">
        <v>156351.20000000001</v>
      </c>
      <c r="Z431" s="5">
        <v>588130.53</v>
      </c>
      <c r="AA431" s="5">
        <v>554871.25</v>
      </c>
      <c r="AB431" s="5">
        <v>84606.47</v>
      </c>
      <c r="AC431" s="5">
        <v>1927.47</v>
      </c>
    </row>
    <row r="432" spans="1:29" x14ac:dyDescent="0.2">
      <c r="A432" s="4">
        <v>1</v>
      </c>
      <c r="B432" s="4">
        <v>108569103</v>
      </c>
      <c r="C432" s="4" t="s">
        <v>289</v>
      </c>
      <c r="D432" s="4" t="s">
        <v>519</v>
      </c>
      <c r="E432" s="5">
        <v>11296203.25</v>
      </c>
      <c r="F432" s="5">
        <v>4705841.42</v>
      </c>
      <c r="G432" s="5">
        <v>584514.80000000005</v>
      </c>
      <c r="H432" s="5">
        <f t="shared" si="6"/>
        <v>16586559.470000001</v>
      </c>
      <c r="J432" s="5">
        <v>1566926.01</v>
      </c>
      <c r="K432" s="5">
        <v>18153485.48</v>
      </c>
      <c r="L432" s="5">
        <v>11081097.59</v>
      </c>
      <c r="M432" s="5">
        <v>7841220.5999999996</v>
      </c>
      <c r="N432" s="5">
        <v>2252989.31</v>
      </c>
      <c r="O432" s="5">
        <v>1008179.41</v>
      </c>
      <c r="P432" s="5">
        <v>8187.74</v>
      </c>
      <c r="T432" s="5">
        <v>185626.19</v>
      </c>
      <c r="U432" s="5">
        <v>416875.44</v>
      </c>
      <c r="V432" s="5">
        <v>59757.03</v>
      </c>
      <c r="W432" s="5">
        <v>1373962.41</v>
      </c>
      <c r="X432" s="5">
        <v>194223.01</v>
      </c>
      <c r="Y432" s="5">
        <v>234831.38</v>
      </c>
      <c r="Z432" s="5">
        <v>1364499.95</v>
      </c>
      <c r="AA432" s="5">
        <v>925661.41</v>
      </c>
      <c r="AB432" s="5">
        <v>133068.70000000001</v>
      </c>
      <c r="AC432" s="5">
        <v>2962.09</v>
      </c>
    </row>
    <row r="433" spans="1:29" x14ac:dyDescent="0.2">
      <c r="A433" s="4">
        <v>1</v>
      </c>
      <c r="B433" s="4">
        <v>117576303</v>
      </c>
      <c r="C433" s="4" t="s">
        <v>438</v>
      </c>
      <c r="D433" s="4" t="s">
        <v>33</v>
      </c>
      <c r="E433" s="5">
        <v>9160703.3800000008</v>
      </c>
      <c r="F433" s="5">
        <v>5065151.8099999996</v>
      </c>
      <c r="G433" s="5">
        <v>388720.12</v>
      </c>
      <c r="H433" s="5">
        <f t="shared" si="6"/>
        <v>14614575.310000001</v>
      </c>
      <c r="I433" s="5">
        <v>26199.61</v>
      </c>
      <c r="J433" s="5">
        <v>529759.21</v>
      </c>
      <c r="K433" s="5">
        <v>15170534.130000001</v>
      </c>
      <c r="L433" s="5">
        <v>11238415.619999999</v>
      </c>
      <c r="M433" s="5">
        <v>6054807.3600000003</v>
      </c>
      <c r="N433" s="5">
        <v>2292974.87</v>
      </c>
      <c r="O433" s="5">
        <v>708092.49</v>
      </c>
      <c r="P433" s="5">
        <v>104828.66</v>
      </c>
      <c r="U433" s="5">
        <v>420349.14</v>
      </c>
      <c r="V433" s="5">
        <v>638001.76</v>
      </c>
      <c r="W433" s="5">
        <v>1205041.3400000001</v>
      </c>
      <c r="X433" s="5">
        <v>175608.25</v>
      </c>
      <c r="Y433" s="5">
        <v>242355.79</v>
      </c>
      <c r="Z433" s="5">
        <v>1134490.2</v>
      </c>
      <c r="AA433" s="5">
        <v>1036342.49</v>
      </c>
      <c r="AB433" s="5">
        <v>212962.84</v>
      </c>
    </row>
    <row r="434" spans="1:29" x14ac:dyDescent="0.2">
      <c r="A434" s="4">
        <v>1</v>
      </c>
      <c r="B434" s="4">
        <v>119581003</v>
      </c>
      <c r="C434" s="4" t="s">
        <v>463</v>
      </c>
      <c r="D434" s="4" t="s">
        <v>38</v>
      </c>
      <c r="E434" s="5">
        <v>11551139.23</v>
      </c>
      <c r="F434" s="5">
        <v>6325646.25</v>
      </c>
      <c r="G434" s="5">
        <v>408305.86</v>
      </c>
      <c r="H434" s="5">
        <f t="shared" si="6"/>
        <v>18285091.34</v>
      </c>
      <c r="J434" s="5">
        <v>651604.11</v>
      </c>
      <c r="K434" s="5">
        <v>18936695.449999999</v>
      </c>
      <c r="L434" s="5">
        <v>13214039.16</v>
      </c>
      <c r="M434" s="5">
        <v>8089707.2000000002</v>
      </c>
      <c r="N434" s="5">
        <v>2801198.89</v>
      </c>
      <c r="O434" s="5">
        <v>208830.84</v>
      </c>
      <c r="P434" s="5">
        <v>36272.660000000003</v>
      </c>
      <c r="Q434" s="5">
        <v>6909.38</v>
      </c>
      <c r="T434" s="5">
        <v>408220.26</v>
      </c>
      <c r="U434" s="5">
        <v>560257.77</v>
      </c>
      <c r="V434" s="5">
        <v>723735.42</v>
      </c>
      <c r="W434" s="5">
        <v>1062880.82</v>
      </c>
      <c r="X434" s="5">
        <v>207667.39</v>
      </c>
      <c r="Y434" s="5">
        <v>405499.33</v>
      </c>
      <c r="Z434" s="5">
        <v>1583886.09</v>
      </c>
      <c r="AA434" s="5">
        <v>1113986.72</v>
      </c>
      <c r="AB434" s="5">
        <v>654155.76</v>
      </c>
      <c r="AC434" s="5">
        <v>13576.95</v>
      </c>
    </row>
    <row r="435" spans="1:29" x14ac:dyDescent="0.2">
      <c r="A435" s="4">
        <v>1</v>
      </c>
      <c r="B435" s="4">
        <v>119582503</v>
      </c>
      <c r="C435" s="4" t="s">
        <v>464</v>
      </c>
      <c r="D435" s="4" t="s">
        <v>38</v>
      </c>
      <c r="E435" s="5">
        <v>13240917.85</v>
      </c>
      <c r="F435" s="5">
        <v>5912073.1900000004</v>
      </c>
      <c r="G435" s="5">
        <v>538792.4</v>
      </c>
      <c r="H435" s="5">
        <f t="shared" si="6"/>
        <v>19691783.439999998</v>
      </c>
      <c r="J435" s="5">
        <v>1141272.97</v>
      </c>
      <c r="K435" s="5">
        <v>20833056.41</v>
      </c>
      <c r="L435" s="5">
        <v>13596739.630000001</v>
      </c>
      <c r="M435" s="5">
        <v>9359934.3699999992</v>
      </c>
      <c r="N435" s="5">
        <v>3058180.68</v>
      </c>
      <c r="O435" s="5">
        <v>813702.09</v>
      </c>
      <c r="P435" s="5">
        <v>9100.7099999999991</v>
      </c>
      <c r="U435" s="5">
        <v>876669.8</v>
      </c>
      <c r="V435" s="5">
        <v>331585.03000000003</v>
      </c>
      <c r="W435" s="5">
        <v>1328479.58</v>
      </c>
      <c r="X435" s="5">
        <v>270363.13</v>
      </c>
      <c r="Y435" s="5">
        <v>202410.53</v>
      </c>
      <c r="Z435" s="5">
        <v>1321292.31</v>
      </c>
      <c r="AA435" s="5">
        <v>1301752.04</v>
      </c>
      <c r="AB435" s="5">
        <v>263825.94</v>
      </c>
      <c r="AC435" s="5">
        <v>15694.83</v>
      </c>
    </row>
    <row r="436" spans="1:29" x14ac:dyDescent="0.2">
      <c r="A436" s="4">
        <v>1</v>
      </c>
      <c r="B436" s="4">
        <v>119583003</v>
      </c>
      <c r="C436" s="4" t="s">
        <v>465</v>
      </c>
      <c r="D436" s="4" t="s">
        <v>38</v>
      </c>
      <c r="E436" s="5">
        <v>9268369.1099999994</v>
      </c>
      <c r="F436" s="5">
        <v>4619064.18</v>
      </c>
      <c r="G436" s="5">
        <v>242548.29</v>
      </c>
      <c r="H436" s="5">
        <f t="shared" si="6"/>
        <v>14129981.579999998</v>
      </c>
      <c r="J436" s="5">
        <v>1098095</v>
      </c>
      <c r="K436" s="5">
        <v>15228076.58</v>
      </c>
      <c r="L436" s="5">
        <v>9633249.1400000006</v>
      </c>
      <c r="M436" s="5">
        <v>6059263.6100000003</v>
      </c>
      <c r="N436" s="5">
        <v>2039334.82</v>
      </c>
      <c r="O436" s="5">
        <v>576524.87</v>
      </c>
      <c r="P436" s="5">
        <v>116775.86</v>
      </c>
      <c r="T436" s="5">
        <v>476469.95</v>
      </c>
      <c r="U436" s="5">
        <v>392064.24</v>
      </c>
      <c r="V436" s="5">
        <v>280053.88</v>
      </c>
      <c r="W436" s="5">
        <v>904272.67</v>
      </c>
      <c r="X436" s="5">
        <v>183937.82</v>
      </c>
      <c r="Y436" s="5">
        <v>303577.75</v>
      </c>
      <c r="Z436" s="5">
        <v>954436.26</v>
      </c>
      <c r="AA436" s="5">
        <v>1214852.3400000001</v>
      </c>
      <c r="AB436" s="5">
        <v>371953.31</v>
      </c>
      <c r="AC436" s="5">
        <v>13915.91</v>
      </c>
    </row>
    <row r="437" spans="1:29" x14ac:dyDescent="0.2">
      <c r="A437" s="4">
        <v>1</v>
      </c>
      <c r="B437" s="4">
        <v>119584503</v>
      </c>
      <c r="C437" s="4" t="s">
        <v>466</v>
      </c>
      <c r="D437" s="4" t="s">
        <v>38</v>
      </c>
      <c r="E437" s="5">
        <v>15736774.91</v>
      </c>
      <c r="F437" s="5">
        <v>9094669.1899999995</v>
      </c>
      <c r="G437" s="5">
        <v>508703.06</v>
      </c>
      <c r="H437" s="5">
        <f t="shared" si="6"/>
        <v>25340147.16</v>
      </c>
      <c r="I437" s="5">
        <v>1026.22</v>
      </c>
      <c r="J437" s="5">
        <v>1032060.5</v>
      </c>
      <c r="K437" s="5">
        <v>26373233.879999999</v>
      </c>
      <c r="L437" s="5">
        <v>17411460.710000001</v>
      </c>
      <c r="M437" s="5">
        <v>11794162.25</v>
      </c>
      <c r="N437" s="5">
        <v>3235418.41</v>
      </c>
      <c r="O437" s="5">
        <v>639737.27</v>
      </c>
      <c r="P437" s="5">
        <v>67456.98</v>
      </c>
      <c r="U437" s="5">
        <v>723818.63</v>
      </c>
      <c r="V437" s="5">
        <v>665262.47</v>
      </c>
      <c r="W437" s="5">
        <v>1398559.35</v>
      </c>
      <c r="X437" s="5">
        <v>419884.52</v>
      </c>
      <c r="Y437" s="5">
        <v>417455.65</v>
      </c>
      <c r="Z437" s="5">
        <v>1911687.85</v>
      </c>
      <c r="AA437" s="5">
        <v>2052591.57</v>
      </c>
      <c r="AB437" s="5">
        <v>1480324.58</v>
      </c>
      <c r="AC437" s="5">
        <v>25084.57</v>
      </c>
    </row>
    <row r="438" spans="1:29" x14ac:dyDescent="0.2">
      <c r="A438" s="4">
        <v>1</v>
      </c>
      <c r="B438" s="4">
        <v>119584603</v>
      </c>
      <c r="C438" s="4" t="s">
        <v>467</v>
      </c>
      <c r="D438" s="4" t="s">
        <v>38</v>
      </c>
      <c r="E438" s="5">
        <v>12778872.32</v>
      </c>
      <c r="F438" s="5">
        <v>6956264.4000000004</v>
      </c>
      <c r="G438" s="5">
        <v>440155.63</v>
      </c>
      <c r="H438" s="5">
        <f t="shared" si="6"/>
        <v>20175292.349999998</v>
      </c>
      <c r="J438" s="5">
        <v>1259477.51</v>
      </c>
      <c r="K438" s="5">
        <v>21434769.859999999</v>
      </c>
      <c r="L438" s="5">
        <v>14599299.119999999</v>
      </c>
      <c r="M438" s="5">
        <v>7403313.2599999998</v>
      </c>
      <c r="N438" s="5">
        <v>4204055.87</v>
      </c>
      <c r="O438" s="5">
        <v>502659.81</v>
      </c>
      <c r="P438" s="5">
        <v>471685.38</v>
      </c>
      <c r="R438" s="5">
        <v>2872.24</v>
      </c>
      <c r="S438" s="5">
        <v>7650</v>
      </c>
      <c r="T438" s="5">
        <v>186635.76</v>
      </c>
      <c r="U438" s="5">
        <v>765804.06</v>
      </c>
      <c r="V438" s="5">
        <v>673321.55</v>
      </c>
      <c r="W438" s="5">
        <v>965253.16</v>
      </c>
      <c r="X438" s="5">
        <v>209763.74</v>
      </c>
      <c r="Y438" s="5">
        <v>507879.84</v>
      </c>
      <c r="Z438" s="5">
        <v>1593069.9</v>
      </c>
      <c r="AA438" s="5">
        <v>1707340.4</v>
      </c>
      <c r="AB438" s="5">
        <v>515149.98</v>
      </c>
      <c r="AC438" s="5">
        <v>18681.77</v>
      </c>
    </row>
    <row r="439" spans="1:29" x14ac:dyDescent="0.2">
      <c r="A439" s="4">
        <v>1</v>
      </c>
      <c r="B439" s="4">
        <v>119586503</v>
      </c>
      <c r="C439" s="4" t="s">
        <v>565</v>
      </c>
      <c r="D439" s="4" t="s">
        <v>38</v>
      </c>
      <c r="E439" s="5">
        <v>10882381.6</v>
      </c>
      <c r="F439" s="5">
        <v>5663576.2599999998</v>
      </c>
      <c r="G439" s="5">
        <v>416103.45</v>
      </c>
      <c r="H439" s="5">
        <f t="shared" si="6"/>
        <v>16962061.309999999</v>
      </c>
      <c r="J439" s="5">
        <v>49624.73</v>
      </c>
      <c r="K439" s="5">
        <v>17011686.039999999</v>
      </c>
      <c r="L439" s="5">
        <v>11369960.449999999</v>
      </c>
      <c r="M439" s="5">
        <v>6816171.0300000003</v>
      </c>
      <c r="N439" s="5">
        <v>2816150.69</v>
      </c>
      <c r="O439" s="5">
        <v>566586.43999999994</v>
      </c>
      <c r="P439" s="5">
        <v>368411.86</v>
      </c>
      <c r="T439" s="5">
        <v>315061.58</v>
      </c>
      <c r="U439" s="5">
        <v>850226.39</v>
      </c>
      <c r="V439" s="5">
        <v>569911.06000000006</v>
      </c>
      <c r="W439" s="5">
        <v>1141849.54</v>
      </c>
      <c r="X439" s="5">
        <v>210544.5</v>
      </c>
      <c r="Y439" s="5">
        <v>226607.05</v>
      </c>
      <c r="Z439" s="5">
        <v>1430906.81</v>
      </c>
      <c r="AA439" s="5">
        <v>1223125.8999999999</v>
      </c>
      <c r="AB439" s="5">
        <v>2278.71</v>
      </c>
      <c r="AC439" s="5">
        <v>8126.3</v>
      </c>
    </row>
    <row r="440" spans="1:29" x14ac:dyDescent="0.2">
      <c r="A440" s="4">
        <v>1</v>
      </c>
      <c r="B440" s="4">
        <v>117596003</v>
      </c>
      <c r="C440" s="4" t="s">
        <v>439</v>
      </c>
      <c r="D440" s="4" t="s">
        <v>34</v>
      </c>
      <c r="E440" s="5">
        <v>20911742.420000002</v>
      </c>
      <c r="F440" s="5">
        <v>9510491.6999999993</v>
      </c>
      <c r="G440" s="5">
        <v>688597.55</v>
      </c>
      <c r="H440" s="5">
        <f t="shared" si="6"/>
        <v>31110831.670000002</v>
      </c>
      <c r="I440" s="5">
        <v>42113</v>
      </c>
      <c r="J440" s="5">
        <v>2115475.0499999998</v>
      </c>
      <c r="K440" s="5">
        <v>33268419.719999999</v>
      </c>
      <c r="L440" s="5">
        <v>21311533.600000001</v>
      </c>
      <c r="M440" s="5">
        <v>15059882.98</v>
      </c>
      <c r="N440" s="5">
        <v>5100554.79</v>
      </c>
      <c r="O440" s="5">
        <v>232869.99</v>
      </c>
      <c r="P440" s="5">
        <v>135009.51</v>
      </c>
      <c r="T440" s="5">
        <v>383425.15</v>
      </c>
      <c r="U440" s="5">
        <v>1035797.94</v>
      </c>
      <c r="V440" s="5">
        <v>1401635.43</v>
      </c>
      <c r="W440" s="5">
        <v>1782107.31</v>
      </c>
      <c r="X440" s="5">
        <v>304376.34999999998</v>
      </c>
      <c r="Y440" s="5">
        <v>349852.18</v>
      </c>
      <c r="Z440" s="5">
        <v>2508975.1800000002</v>
      </c>
      <c r="AA440" s="5">
        <v>2054845.45</v>
      </c>
      <c r="AB440" s="5">
        <v>72901.86</v>
      </c>
    </row>
    <row r="441" spans="1:29" x14ac:dyDescent="0.2">
      <c r="A441" s="4">
        <v>1</v>
      </c>
      <c r="B441" s="4">
        <v>117597003</v>
      </c>
      <c r="C441" s="4" t="s">
        <v>440</v>
      </c>
      <c r="D441" s="4" t="s">
        <v>34</v>
      </c>
      <c r="E441" s="5">
        <v>17832641.699999999</v>
      </c>
      <c r="F441" s="5">
        <v>9640018.6500000004</v>
      </c>
      <c r="G441" s="5">
        <v>719754.3</v>
      </c>
      <c r="H441" s="5">
        <f t="shared" si="6"/>
        <v>28192414.650000002</v>
      </c>
      <c r="J441" s="5">
        <v>3865972.3</v>
      </c>
      <c r="K441" s="5">
        <v>32058386.949999999</v>
      </c>
      <c r="L441" s="5">
        <v>20228284.399999999</v>
      </c>
      <c r="M441" s="5">
        <v>12483892.529999999</v>
      </c>
      <c r="N441" s="5">
        <v>4585187.45</v>
      </c>
      <c r="P441" s="5">
        <v>63136.21</v>
      </c>
      <c r="T441" s="5">
        <v>700425.51</v>
      </c>
      <c r="U441" s="5">
        <v>649024.86</v>
      </c>
      <c r="V441" s="5">
        <v>1553190.7</v>
      </c>
      <c r="W441" s="5">
        <v>1795336.54</v>
      </c>
      <c r="X441" s="5">
        <v>344112.42</v>
      </c>
      <c r="Y441" s="5">
        <v>562004.77</v>
      </c>
      <c r="Z441" s="5">
        <v>1903402.54</v>
      </c>
      <c r="AA441" s="5">
        <v>1914584.61</v>
      </c>
      <c r="AB441" s="5">
        <v>918362.21</v>
      </c>
    </row>
    <row r="442" spans="1:29" x14ac:dyDescent="0.2">
      <c r="A442" s="4">
        <v>1</v>
      </c>
      <c r="B442" s="4">
        <v>117598503</v>
      </c>
      <c r="C442" s="4" t="s">
        <v>441</v>
      </c>
      <c r="D442" s="4" t="s">
        <v>34</v>
      </c>
      <c r="E442" s="5">
        <v>14280807.029999999</v>
      </c>
      <c r="F442" s="5">
        <v>7840451.9100000001</v>
      </c>
      <c r="G442" s="5">
        <v>442235.79</v>
      </c>
      <c r="H442" s="5">
        <f t="shared" si="6"/>
        <v>22563494.729999997</v>
      </c>
      <c r="I442" s="5">
        <v>8500</v>
      </c>
      <c r="J442" s="5">
        <v>3314767.3</v>
      </c>
      <c r="K442" s="5">
        <v>25886762.030000001</v>
      </c>
      <c r="L442" s="5">
        <v>16648437.9</v>
      </c>
      <c r="M442" s="5">
        <v>10024540.039999999</v>
      </c>
      <c r="N442" s="5">
        <v>3868244.67</v>
      </c>
      <c r="O442" s="5">
        <v>351776.81</v>
      </c>
      <c r="P442" s="5">
        <v>36245.51</v>
      </c>
      <c r="U442" s="5">
        <v>687860.1</v>
      </c>
      <c r="V442" s="5">
        <v>710039.72</v>
      </c>
      <c r="W442" s="5">
        <v>1608976.72</v>
      </c>
      <c r="X442" s="5">
        <v>304690.73</v>
      </c>
      <c r="Y442" s="5">
        <v>557095.06000000006</v>
      </c>
      <c r="Z442" s="5">
        <v>2156795.81</v>
      </c>
      <c r="AA442" s="5">
        <v>1058720.7</v>
      </c>
      <c r="AB442" s="5">
        <v>756273.07</v>
      </c>
    </row>
    <row r="443" spans="1:29" x14ac:dyDescent="0.2">
      <c r="A443" s="4">
        <v>1</v>
      </c>
      <c r="B443" s="4">
        <v>116604003</v>
      </c>
      <c r="C443" s="4" t="s">
        <v>422</v>
      </c>
      <c r="D443" s="4" t="s">
        <v>30</v>
      </c>
      <c r="E443" s="5">
        <v>20679627.34</v>
      </c>
      <c r="F443" s="5">
        <v>10777943.720000001</v>
      </c>
      <c r="G443" s="5">
        <v>1040197.1</v>
      </c>
      <c r="H443" s="5">
        <f t="shared" si="6"/>
        <v>32497768.160000004</v>
      </c>
      <c r="J443" s="5">
        <v>3359768.16</v>
      </c>
      <c r="K443" s="5">
        <v>35857536.32</v>
      </c>
      <c r="L443" s="5">
        <v>24093177.789999999</v>
      </c>
      <c r="M443" s="5">
        <v>14492924.460000001</v>
      </c>
      <c r="N443" s="5">
        <v>4232899.87</v>
      </c>
      <c r="O443" s="5">
        <v>1393123.4</v>
      </c>
      <c r="P443" s="5">
        <v>439270.79</v>
      </c>
      <c r="T443" s="5">
        <v>121408.82</v>
      </c>
      <c r="U443" s="5">
        <v>1629977.02</v>
      </c>
      <c r="V443" s="5">
        <v>2440133.79</v>
      </c>
      <c r="W443" s="5">
        <v>1709177.82</v>
      </c>
      <c r="X443" s="5">
        <v>403808.03</v>
      </c>
      <c r="Y443" s="5">
        <v>434449.16</v>
      </c>
      <c r="Z443" s="5">
        <v>2786758.33</v>
      </c>
      <c r="AA443" s="5">
        <v>1316089.52</v>
      </c>
      <c r="AB443" s="5">
        <v>57550.05</v>
      </c>
    </row>
    <row r="444" spans="1:29" x14ac:dyDescent="0.2">
      <c r="A444" s="4">
        <v>1</v>
      </c>
      <c r="B444" s="4">
        <v>116605003</v>
      </c>
      <c r="C444" s="4" t="s">
        <v>423</v>
      </c>
      <c r="D444" s="4" t="s">
        <v>30</v>
      </c>
      <c r="E444" s="5">
        <v>18734470.27</v>
      </c>
      <c r="F444" s="5">
        <v>10129151.41</v>
      </c>
      <c r="G444" s="5">
        <v>568944.07999999996</v>
      </c>
      <c r="H444" s="5">
        <f t="shared" si="6"/>
        <v>29432565.759999998</v>
      </c>
      <c r="J444" s="5">
        <v>2053669.61</v>
      </c>
      <c r="K444" s="5">
        <v>31486235.370000001</v>
      </c>
      <c r="L444" s="5">
        <v>21900937.27</v>
      </c>
      <c r="M444" s="5">
        <v>13063390.369999999</v>
      </c>
      <c r="N444" s="5">
        <v>3895857.42</v>
      </c>
      <c r="O444" s="5">
        <v>1666475.61</v>
      </c>
      <c r="P444" s="5">
        <v>105474.06</v>
      </c>
      <c r="R444" s="5">
        <v>3272.81</v>
      </c>
      <c r="U444" s="5">
        <v>1012910.97</v>
      </c>
      <c r="V444" s="5">
        <v>1769047.01</v>
      </c>
      <c r="W444" s="5">
        <v>2140195.33</v>
      </c>
      <c r="X444" s="5">
        <v>299945.76</v>
      </c>
      <c r="Y444" s="5">
        <v>447477.68</v>
      </c>
      <c r="Z444" s="5">
        <v>2664183.25</v>
      </c>
      <c r="AA444" s="5">
        <v>1774825.6</v>
      </c>
      <c r="AB444" s="5">
        <v>20565.810000000001</v>
      </c>
    </row>
    <row r="445" spans="1:29" x14ac:dyDescent="0.2">
      <c r="A445" s="4">
        <v>1</v>
      </c>
      <c r="B445" s="4">
        <v>106611303</v>
      </c>
      <c r="C445" s="4" t="s">
        <v>240</v>
      </c>
      <c r="D445" s="4" t="s">
        <v>514</v>
      </c>
      <c r="E445" s="5">
        <v>11898385.52</v>
      </c>
      <c r="F445" s="5">
        <v>5623360.5800000001</v>
      </c>
      <c r="G445" s="5">
        <v>443370.8</v>
      </c>
      <c r="H445" s="5">
        <f t="shared" si="6"/>
        <v>17965116.900000002</v>
      </c>
      <c r="I445" s="5">
        <v>2507265.29</v>
      </c>
      <c r="J445" s="5">
        <v>708211.31</v>
      </c>
      <c r="K445" s="5">
        <v>21180593.5</v>
      </c>
      <c r="L445" s="5">
        <v>13944344.5</v>
      </c>
      <c r="M445" s="5">
        <v>8420397.75</v>
      </c>
      <c r="N445" s="5">
        <v>2909375.17</v>
      </c>
      <c r="O445" s="5">
        <v>462559.61</v>
      </c>
      <c r="P445" s="5">
        <v>92823.99</v>
      </c>
      <c r="Q445" s="5">
        <v>13229</v>
      </c>
      <c r="U445" s="5">
        <v>647693.01</v>
      </c>
      <c r="V445" s="5">
        <v>566508.16</v>
      </c>
      <c r="W445" s="5">
        <v>1174277.67</v>
      </c>
      <c r="X445" s="5">
        <v>235090.11</v>
      </c>
      <c r="Y445" s="5">
        <v>324722.40999999997</v>
      </c>
      <c r="Z445" s="5">
        <v>1345587.87</v>
      </c>
      <c r="AA445" s="5">
        <v>1026066.83</v>
      </c>
      <c r="AB445" s="5">
        <v>260225.99</v>
      </c>
      <c r="AC445" s="5">
        <v>43188.53</v>
      </c>
    </row>
    <row r="446" spans="1:29" x14ac:dyDescent="0.2">
      <c r="A446" s="4">
        <v>1</v>
      </c>
      <c r="B446" s="4">
        <v>106612203</v>
      </c>
      <c r="C446" s="4" t="s">
        <v>241</v>
      </c>
      <c r="D446" s="4" t="s">
        <v>514</v>
      </c>
      <c r="E446" s="5">
        <v>20319032.699999999</v>
      </c>
      <c r="F446" s="5">
        <v>9716704.5999999996</v>
      </c>
      <c r="G446" s="5">
        <v>642963.66</v>
      </c>
      <c r="H446" s="5">
        <f t="shared" si="6"/>
        <v>30678700.959999997</v>
      </c>
      <c r="J446" s="5">
        <v>1978650</v>
      </c>
      <c r="K446" s="5">
        <v>32657350.960000001</v>
      </c>
      <c r="L446" s="5">
        <v>20375292.489999998</v>
      </c>
      <c r="M446" s="5">
        <v>13546216.630000001</v>
      </c>
      <c r="N446" s="5">
        <v>5571195.4900000002</v>
      </c>
      <c r="O446" s="5">
        <v>1024279.18</v>
      </c>
      <c r="P446" s="5">
        <v>170683.49</v>
      </c>
      <c r="Q446" s="5">
        <v>6657.91</v>
      </c>
      <c r="U446" s="5">
        <v>905426.67</v>
      </c>
      <c r="V446" s="5">
        <v>834429.13</v>
      </c>
      <c r="W446" s="5">
        <v>1786470.92</v>
      </c>
      <c r="X446" s="5">
        <v>391572</v>
      </c>
      <c r="Y446" s="5">
        <v>332525.39</v>
      </c>
      <c r="Z446" s="5">
        <v>2387557.33</v>
      </c>
      <c r="AA446" s="5">
        <v>2453146.48</v>
      </c>
      <c r="AB446" s="5">
        <v>598228.88</v>
      </c>
      <c r="AC446" s="5">
        <v>27347.8</v>
      </c>
    </row>
    <row r="447" spans="1:29" x14ac:dyDescent="0.2">
      <c r="A447" s="4">
        <v>1</v>
      </c>
      <c r="B447" s="4">
        <v>106616203</v>
      </c>
      <c r="C447" s="4" t="s">
        <v>242</v>
      </c>
      <c r="D447" s="4" t="s">
        <v>514</v>
      </c>
      <c r="E447" s="5">
        <v>18801134.760000002</v>
      </c>
      <c r="F447" s="5">
        <v>10064394.15</v>
      </c>
      <c r="G447" s="5">
        <v>745319.71</v>
      </c>
      <c r="H447" s="5">
        <f t="shared" si="6"/>
        <v>29610848.620000005</v>
      </c>
      <c r="I447" s="5">
        <v>3404</v>
      </c>
      <c r="J447" s="5">
        <v>3206768.6</v>
      </c>
      <c r="K447" s="5">
        <v>32821021.219999999</v>
      </c>
      <c r="L447" s="5">
        <v>19537356.359999999</v>
      </c>
      <c r="M447" s="5">
        <v>13686809.6</v>
      </c>
      <c r="N447" s="5">
        <v>3433292.53</v>
      </c>
      <c r="O447" s="5">
        <v>1578391.51</v>
      </c>
      <c r="P447" s="5">
        <v>78166.58</v>
      </c>
      <c r="Q447" s="5">
        <v>24474.54</v>
      </c>
      <c r="U447" s="5">
        <v>744449.48</v>
      </c>
      <c r="V447" s="5">
        <v>1663040.9</v>
      </c>
      <c r="W447" s="5">
        <v>2069068.43</v>
      </c>
      <c r="X447" s="5">
        <v>345289.29</v>
      </c>
      <c r="Y447" s="5">
        <v>400319.46</v>
      </c>
      <c r="Z447" s="5">
        <v>3004531.76</v>
      </c>
      <c r="AA447" s="5">
        <v>1728568.01</v>
      </c>
      <c r="AB447" s="5">
        <v>77250.69</v>
      </c>
      <c r="AC447" s="5">
        <v>31876.13</v>
      </c>
    </row>
    <row r="448" spans="1:29" x14ac:dyDescent="0.2">
      <c r="A448" s="4">
        <v>1</v>
      </c>
      <c r="B448" s="4">
        <v>106617203</v>
      </c>
      <c r="C448" s="4" t="s">
        <v>243</v>
      </c>
      <c r="D448" s="4" t="s">
        <v>514</v>
      </c>
      <c r="E448" s="5">
        <v>18941029.620000001</v>
      </c>
      <c r="F448" s="5">
        <v>10637609.810000001</v>
      </c>
      <c r="G448" s="5">
        <v>821223.43</v>
      </c>
      <c r="H448" s="5">
        <f t="shared" si="6"/>
        <v>30399862.859999999</v>
      </c>
      <c r="J448" s="5">
        <v>3615556.41</v>
      </c>
      <c r="K448" s="5">
        <v>34015419.270000003</v>
      </c>
      <c r="L448" s="5">
        <v>20022589.199999999</v>
      </c>
      <c r="M448" s="5">
        <v>14184809.859999999</v>
      </c>
      <c r="N448" s="5">
        <v>3583043.85</v>
      </c>
      <c r="O448" s="5">
        <v>896106.72</v>
      </c>
      <c r="P448" s="5">
        <v>271238.52</v>
      </c>
      <c r="Q448" s="5">
        <v>830.67</v>
      </c>
      <c r="R448" s="5">
        <v>5000</v>
      </c>
      <c r="U448" s="5">
        <v>1410543.06</v>
      </c>
      <c r="V448" s="5">
        <v>1057663.3</v>
      </c>
      <c r="W448" s="5">
        <v>2323558.4500000002</v>
      </c>
      <c r="X448" s="5">
        <v>332238.2</v>
      </c>
      <c r="Y448" s="5">
        <v>427874.47</v>
      </c>
      <c r="Z448" s="5">
        <v>3020550.17</v>
      </c>
      <c r="AA448" s="5">
        <v>1476040.91</v>
      </c>
      <c r="AB448" s="5">
        <v>570448.94999999995</v>
      </c>
      <c r="AC448" s="5">
        <v>18692.3</v>
      </c>
    </row>
    <row r="449" spans="1:29" x14ac:dyDescent="0.2">
      <c r="A449" s="4">
        <v>1</v>
      </c>
      <c r="B449" s="4">
        <v>106618603</v>
      </c>
      <c r="C449" s="4" t="s">
        <v>244</v>
      </c>
      <c r="D449" s="4" t="s">
        <v>514</v>
      </c>
      <c r="E449" s="5">
        <v>9110754.7599999998</v>
      </c>
      <c r="F449" s="5">
        <v>4348914.74</v>
      </c>
      <c r="G449" s="5">
        <v>255329.9</v>
      </c>
      <c r="H449" s="5">
        <f t="shared" si="6"/>
        <v>13714999.4</v>
      </c>
      <c r="I449" s="5">
        <v>139735.5</v>
      </c>
      <c r="J449" s="5">
        <v>562767.19999999995</v>
      </c>
      <c r="K449" s="5">
        <v>14417502.1</v>
      </c>
      <c r="L449" s="5">
        <v>9664025.6400000006</v>
      </c>
      <c r="M449" s="5">
        <v>6668839.8099999996</v>
      </c>
      <c r="N449" s="5">
        <v>1985480.14</v>
      </c>
      <c r="O449" s="5">
        <v>427381.75</v>
      </c>
      <c r="P449" s="5">
        <v>26850.06</v>
      </c>
      <c r="Q449" s="5">
        <v>2203</v>
      </c>
      <c r="U449" s="5">
        <v>398440.56</v>
      </c>
      <c r="V449" s="5">
        <v>253552.58</v>
      </c>
      <c r="W449" s="5">
        <v>902350.22</v>
      </c>
      <c r="X449" s="5">
        <v>174583.2</v>
      </c>
      <c r="Y449" s="5">
        <v>341943.54</v>
      </c>
      <c r="Z449" s="5">
        <v>1186353.25</v>
      </c>
      <c r="AA449" s="5">
        <v>863190.88</v>
      </c>
      <c r="AB449" s="5">
        <v>217818.1</v>
      </c>
      <c r="AC449" s="5">
        <v>10682.41</v>
      </c>
    </row>
    <row r="450" spans="1:29" x14ac:dyDescent="0.2">
      <c r="A450" s="4">
        <v>1</v>
      </c>
      <c r="B450" s="4">
        <v>105628302</v>
      </c>
      <c r="C450" s="4" t="s">
        <v>229</v>
      </c>
      <c r="D450" s="4" t="s">
        <v>509</v>
      </c>
      <c r="E450" s="5">
        <v>44503378.100000001</v>
      </c>
      <c r="F450" s="5">
        <v>25638240.23</v>
      </c>
      <c r="G450" s="5">
        <v>1168485.5900000001</v>
      </c>
      <c r="H450" s="5">
        <f t="shared" ref="H450:H513" si="7">SUM(E450:G450)</f>
        <v>71310103.920000002</v>
      </c>
      <c r="J450" s="5">
        <v>9090754.8499999996</v>
      </c>
      <c r="K450" s="5">
        <v>80400858.769999996</v>
      </c>
      <c r="L450" s="5">
        <v>44689551.890000001</v>
      </c>
      <c r="M450" s="5">
        <v>31177593.739999998</v>
      </c>
      <c r="N450" s="5">
        <v>11448268.060000001</v>
      </c>
      <c r="O450" s="5">
        <v>1452283.06</v>
      </c>
      <c r="P450" s="5">
        <v>370992.3</v>
      </c>
      <c r="Q450" s="5">
        <v>54240.94</v>
      </c>
      <c r="U450" s="5">
        <v>2879863.44</v>
      </c>
      <c r="V450" s="5">
        <v>1829480.15</v>
      </c>
      <c r="W450" s="5">
        <v>3809428.36</v>
      </c>
      <c r="X450" s="5">
        <v>1268896.99</v>
      </c>
      <c r="Y450" s="5">
        <v>989733.98</v>
      </c>
      <c r="Z450" s="5">
        <v>5697820.54</v>
      </c>
      <c r="AA450" s="5">
        <v>5331667.2300000004</v>
      </c>
      <c r="AB450" s="5">
        <v>3749404.97</v>
      </c>
      <c r="AC450" s="5">
        <v>81944.570000000007</v>
      </c>
    </row>
    <row r="451" spans="1:29" x14ac:dyDescent="0.2">
      <c r="A451" s="4">
        <v>1</v>
      </c>
      <c r="B451" s="4">
        <v>101630504</v>
      </c>
      <c r="C451" s="4" t="s">
        <v>130</v>
      </c>
      <c r="D451" s="4" t="s">
        <v>502</v>
      </c>
      <c r="E451" s="5">
        <v>6068632.3200000003</v>
      </c>
      <c r="F451" s="5">
        <v>3487148.72</v>
      </c>
      <c r="G451" s="5">
        <v>392720.27</v>
      </c>
      <c r="H451" s="5">
        <f t="shared" si="7"/>
        <v>9948501.3100000005</v>
      </c>
      <c r="J451" s="5">
        <v>758359.32</v>
      </c>
      <c r="K451" s="5">
        <v>10706860.630000001</v>
      </c>
      <c r="L451" s="5">
        <v>7284973.6699999999</v>
      </c>
      <c r="M451" s="5">
        <v>4298236.75</v>
      </c>
      <c r="N451" s="5">
        <v>1194636.0900000001</v>
      </c>
      <c r="O451" s="5">
        <v>574176.06000000006</v>
      </c>
      <c r="P451" s="5">
        <v>1583.42</v>
      </c>
      <c r="U451" s="5">
        <v>217737.5</v>
      </c>
      <c r="V451" s="5">
        <v>226828.51</v>
      </c>
      <c r="W451" s="5">
        <v>969837.26</v>
      </c>
      <c r="X451" s="5">
        <v>119392.36</v>
      </c>
      <c r="Y451" s="5">
        <v>275178.52</v>
      </c>
      <c r="Z451" s="5">
        <v>1014326.4</v>
      </c>
      <c r="AA451" s="5">
        <v>643052.06999999995</v>
      </c>
      <c r="AB451" s="5">
        <v>14545</v>
      </c>
      <c r="AC451" s="5">
        <v>6251.1</v>
      </c>
    </row>
    <row r="452" spans="1:29" x14ac:dyDescent="0.2">
      <c r="A452" s="4">
        <v>1</v>
      </c>
      <c r="B452" s="4">
        <v>101630903</v>
      </c>
      <c r="C452" s="4" t="s">
        <v>131</v>
      </c>
      <c r="D452" s="4" t="s">
        <v>502</v>
      </c>
      <c r="E452" s="5">
        <v>10439208.710000001</v>
      </c>
      <c r="F452" s="5">
        <v>5314285.4400000004</v>
      </c>
      <c r="G452" s="5">
        <v>473028.98</v>
      </c>
      <c r="H452" s="5">
        <f t="shared" si="7"/>
        <v>16226523.130000003</v>
      </c>
      <c r="I452" s="5">
        <v>391461.51</v>
      </c>
      <c r="J452" s="5">
        <v>2206071.27</v>
      </c>
      <c r="K452" s="5">
        <v>18824055.91</v>
      </c>
      <c r="L452" s="5">
        <v>11646399.49</v>
      </c>
      <c r="M452" s="5">
        <v>7434943.71</v>
      </c>
      <c r="N452" s="5">
        <v>2741962.9</v>
      </c>
      <c r="O452" s="5">
        <v>255856.6</v>
      </c>
      <c r="P452" s="5">
        <v>6445.5</v>
      </c>
      <c r="U452" s="5">
        <v>265080.59999999998</v>
      </c>
      <c r="V452" s="5">
        <v>567783.94999999995</v>
      </c>
      <c r="W452" s="5">
        <v>1240365.95</v>
      </c>
      <c r="X452" s="5">
        <v>102289.03</v>
      </c>
      <c r="Y452" s="5">
        <v>296547.39</v>
      </c>
      <c r="Z452" s="5">
        <v>1456139.27</v>
      </c>
      <c r="AA452" s="5">
        <v>1122850.3</v>
      </c>
      <c r="AB452" s="5">
        <v>252551.46</v>
      </c>
      <c r="AC452" s="5">
        <v>10677.49</v>
      </c>
    </row>
    <row r="453" spans="1:29" x14ac:dyDescent="0.2">
      <c r="A453" s="4">
        <v>1</v>
      </c>
      <c r="B453" s="4">
        <v>101631003</v>
      </c>
      <c r="C453" s="4" t="s">
        <v>132</v>
      </c>
      <c r="D453" s="4" t="s">
        <v>502</v>
      </c>
      <c r="E453" s="5">
        <v>14034399.039999999</v>
      </c>
      <c r="F453" s="5">
        <v>6636650.9500000002</v>
      </c>
      <c r="G453" s="5">
        <v>402473.23</v>
      </c>
      <c r="H453" s="5">
        <f t="shared" si="7"/>
        <v>21073523.219999999</v>
      </c>
      <c r="I453" s="5">
        <v>106890.78</v>
      </c>
      <c r="J453" s="5">
        <v>551407.39</v>
      </c>
      <c r="K453" s="5">
        <v>21731821.390000001</v>
      </c>
      <c r="L453" s="5">
        <v>14250139.82</v>
      </c>
      <c r="M453" s="5">
        <v>9488759.2599999998</v>
      </c>
      <c r="N453" s="5">
        <v>3874820.01</v>
      </c>
      <c r="O453" s="5">
        <v>650662.94999999995</v>
      </c>
      <c r="P453" s="5">
        <v>20156.82</v>
      </c>
      <c r="U453" s="5">
        <v>314531.7</v>
      </c>
      <c r="V453" s="5">
        <v>507482.11</v>
      </c>
      <c r="W453" s="5">
        <v>1208136.72</v>
      </c>
      <c r="X453" s="5">
        <v>213124.59</v>
      </c>
      <c r="Y453" s="5">
        <v>340534.15</v>
      </c>
      <c r="Z453" s="5">
        <v>1526157.13</v>
      </c>
      <c r="AA453" s="5">
        <v>2518528.0499999998</v>
      </c>
      <c r="AB453" s="5">
        <v>20.170000000000002</v>
      </c>
      <c r="AC453" s="5">
        <v>8136.33</v>
      </c>
    </row>
    <row r="454" spans="1:29" x14ac:dyDescent="0.2">
      <c r="A454" s="4">
        <v>1</v>
      </c>
      <c r="B454" s="4">
        <v>101631203</v>
      </c>
      <c r="C454" s="4" t="s">
        <v>133</v>
      </c>
      <c r="D454" s="4" t="s">
        <v>502</v>
      </c>
      <c r="E454" s="5">
        <v>12137914.210000001</v>
      </c>
      <c r="F454" s="5">
        <v>6423587.1200000001</v>
      </c>
      <c r="G454" s="5">
        <v>408957.03</v>
      </c>
      <c r="H454" s="5">
        <f t="shared" si="7"/>
        <v>18970458.360000003</v>
      </c>
      <c r="J454" s="5">
        <v>2013653.69</v>
      </c>
      <c r="K454" s="5">
        <v>20984112.050000001</v>
      </c>
      <c r="L454" s="5">
        <v>13480909.619999999</v>
      </c>
      <c r="M454" s="5">
        <v>8962862.7599999998</v>
      </c>
      <c r="N454" s="5">
        <v>2844736.26</v>
      </c>
      <c r="O454" s="5">
        <v>322209.06</v>
      </c>
      <c r="P454" s="5">
        <v>8106.13</v>
      </c>
      <c r="U454" s="5">
        <v>470131.88</v>
      </c>
      <c r="V454" s="5">
        <v>659542.62</v>
      </c>
      <c r="W454" s="5">
        <v>1554304.46</v>
      </c>
      <c r="X454" s="5">
        <v>202548.04</v>
      </c>
      <c r="Y454" s="5">
        <v>373068.02</v>
      </c>
      <c r="Z454" s="5">
        <v>1858334.45</v>
      </c>
      <c r="AA454" s="5">
        <v>1293199.1499999999</v>
      </c>
      <c r="AB454" s="5">
        <v>80</v>
      </c>
      <c r="AC454" s="5">
        <v>12378.5</v>
      </c>
    </row>
    <row r="455" spans="1:29" x14ac:dyDescent="0.2">
      <c r="A455" s="4">
        <v>1</v>
      </c>
      <c r="B455" s="4">
        <v>101631503</v>
      </c>
      <c r="C455" s="4" t="s">
        <v>134</v>
      </c>
      <c r="D455" s="4" t="s">
        <v>502</v>
      </c>
      <c r="E455" s="5">
        <v>9271814.1999999993</v>
      </c>
      <c r="F455" s="5">
        <v>4539236.87</v>
      </c>
      <c r="G455" s="5">
        <v>421220.39</v>
      </c>
      <c r="H455" s="5">
        <f t="shared" si="7"/>
        <v>14232271.460000001</v>
      </c>
      <c r="J455" s="5">
        <v>2354319.27</v>
      </c>
      <c r="K455" s="5">
        <v>16586590.73</v>
      </c>
      <c r="L455" s="5">
        <v>10080615.58</v>
      </c>
      <c r="M455" s="5">
        <v>6491388.8399999999</v>
      </c>
      <c r="N455" s="5">
        <v>2312997.9</v>
      </c>
      <c r="O455" s="5">
        <v>409964.56</v>
      </c>
      <c r="P455" s="5">
        <v>54329.9</v>
      </c>
      <c r="Q455" s="5">
        <v>3133</v>
      </c>
      <c r="U455" s="5">
        <v>262486.53000000003</v>
      </c>
      <c r="V455" s="5">
        <v>191713.79</v>
      </c>
      <c r="W455" s="5">
        <v>1065031.6399999999</v>
      </c>
      <c r="X455" s="5">
        <v>121421.67</v>
      </c>
      <c r="Y455" s="5">
        <v>263985</v>
      </c>
      <c r="Z455" s="5">
        <v>1266909.74</v>
      </c>
      <c r="AA455" s="5">
        <v>1192122.02</v>
      </c>
      <c r="AB455" s="5">
        <v>166429.88</v>
      </c>
      <c r="AC455" s="5">
        <v>9136.6</v>
      </c>
    </row>
    <row r="456" spans="1:29" x14ac:dyDescent="0.2">
      <c r="A456" s="4">
        <v>1</v>
      </c>
      <c r="B456" s="4">
        <v>101631703</v>
      </c>
      <c r="C456" s="4" t="s">
        <v>135</v>
      </c>
      <c r="D456" s="4" t="s">
        <v>502</v>
      </c>
      <c r="E456" s="5">
        <v>44682899.159999996</v>
      </c>
      <c r="F456" s="5">
        <v>27568854.460000001</v>
      </c>
      <c r="G456" s="5">
        <v>1827164.36</v>
      </c>
      <c r="H456" s="5">
        <f t="shared" si="7"/>
        <v>74078917.980000004</v>
      </c>
      <c r="I456" s="5">
        <v>500619.53</v>
      </c>
      <c r="J456" s="5">
        <v>10526009.82</v>
      </c>
      <c r="K456" s="5">
        <v>85105547.329999998</v>
      </c>
      <c r="L456" s="5">
        <v>52987021.359999999</v>
      </c>
      <c r="M456" s="5">
        <v>29976528.550000001</v>
      </c>
      <c r="N456" s="5">
        <v>11955197.810000001</v>
      </c>
      <c r="O456" s="5">
        <v>2401142.63</v>
      </c>
      <c r="P456" s="5">
        <v>326742.05</v>
      </c>
      <c r="Q456" s="5">
        <v>23288.12</v>
      </c>
      <c r="U456" s="5">
        <v>2709663.06</v>
      </c>
      <c r="V456" s="5">
        <v>1390208.05</v>
      </c>
      <c r="W456" s="5">
        <v>4264590.5</v>
      </c>
      <c r="X456" s="5">
        <v>1586099.16</v>
      </c>
      <c r="Y456" s="5">
        <v>810049.3</v>
      </c>
      <c r="Z456" s="5">
        <v>7076919.5800000001</v>
      </c>
      <c r="AA456" s="5">
        <v>6837346.8899999997</v>
      </c>
      <c r="AB456" s="5">
        <v>1784722.77</v>
      </c>
      <c r="AC456" s="5">
        <v>1109255.1499999999</v>
      </c>
    </row>
    <row r="457" spans="1:29" x14ac:dyDescent="0.2">
      <c r="A457" s="4">
        <v>1</v>
      </c>
      <c r="B457" s="4">
        <v>101631803</v>
      </c>
      <c r="C457" s="4" t="s">
        <v>136</v>
      </c>
      <c r="D457" s="4" t="s">
        <v>502</v>
      </c>
      <c r="E457" s="5">
        <v>13789615.210000001</v>
      </c>
      <c r="F457" s="5">
        <v>6802572.79</v>
      </c>
      <c r="G457" s="5">
        <v>436124.37</v>
      </c>
      <c r="H457" s="5">
        <f t="shared" si="7"/>
        <v>21028312.370000001</v>
      </c>
      <c r="J457" s="5">
        <v>3133850.68</v>
      </c>
      <c r="K457" s="5">
        <v>24162163.050000001</v>
      </c>
      <c r="L457" s="5">
        <v>14195525.82</v>
      </c>
      <c r="M457" s="5">
        <v>9933765.0199999996</v>
      </c>
      <c r="N457" s="5">
        <v>3273210.82</v>
      </c>
      <c r="O457" s="5">
        <v>519234.61</v>
      </c>
      <c r="P457" s="5">
        <v>56459.76</v>
      </c>
      <c r="Q457" s="5">
        <v>6945</v>
      </c>
      <c r="U457" s="5">
        <v>869326.44</v>
      </c>
      <c r="V457" s="5">
        <v>484057.64</v>
      </c>
      <c r="W457" s="5">
        <v>1489441.56</v>
      </c>
      <c r="X457" s="5">
        <v>392210.18</v>
      </c>
      <c r="Y457" s="5">
        <v>346725.74</v>
      </c>
      <c r="Z457" s="5">
        <v>1794277.64</v>
      </c>
      <c r="AA457" s="5">
        <v>1006325.56</v>
      </c>
      <c r="AB457" s="5">
        <v>409545.13</v>
      </c>
      <c r="AC457" s="5">
        <v>10662.9</v>
      </c>
    </row>
    <row r="458" spans="1:29" x14ac:dyDescent="0.2">
      <c r="A458" s="4">
        <v>1</v>
      </c>
      <c r="B458" s="4">
        <v>101631903</v>
      </c>
      <c r="C458" s="4" t="s">
        <v>137</v>
      </c>
      <c r="D458" s="4" t="s">
        <v>502</v>
      </c>
      <c r="E458" s="5">
        <v>10352451</v>
      </c>
      <c r="F458" s="5">
        <v>6469694.1299999999</v>
      </c>
      <c r="G458" s="5">
        <v>444583</v>
      </c>
      <c r="H458" s="5">
        <f t="shared" si="7"/>
        <v>17266728.129999999</v>
      </c>
      <c r="J458" s="5">
        <v>2222983.13</v>
      </c>
      <c r="K458" s="5">
        <v>19489711.260000002</v>
      </c>
      <c r="L458" s="5">
        <v>13261399.17</v>
      </c>
      <c r="M458" s="5">
        <v>7551868</v>
      </c>
      <c r="N458" s="5">
        <v>1955861</v>
      </c>
      <c r="O458" s="5">
        <v>518056</v>
      </c>
      <c r="P458" s="5">
        <v>326666</v>
      </c>
      <c r="U458" s="5">
        <v>380782.06</v>
      </c>
      <c r="V458" s="5">
        <v>752294.28</v>
      </c>
      <c r="W458" s="5">
        <v>1688328.71</v>
      </c>
      <c r="X458" s="5">
        <v>187214.48</v>
      </c>
      <c r="Y458" s="5">
        <v>291979.21999999997</v>
      </c>
      <c r="Z458" s="5">
        <v>2193817</v>
      </c>
      <c r="AA458" s="5">
        <v>960627.11</v>
      </c>
      <c r="AC458" s="5">
        <v>14651.27</v>
      </c>
    </row>
    <row r="459" spans="1:29" x14ac:dyDescent="0.2">
      <c r="A459" s="4">
        <v>1</v>
      </c>
      <c r="B459" s="4">
        <v>101632403</v>
      </c>
      <c r="C459" s="4" t="s">
        <v>138</v>
      </c>
      <c r="D459" s="4" t="s">
        <v>502</v>
      </c>
      <c r="E459" s="5">
        <v>10698177.380000001</v>
      </c>
      <c r="F459" s="5">
        <v>6179085.7300000004</v>
      </c>
      <c r="G459" s="5">
        <v>423187.36</v>
      </c>
      <c r="H459" s="5">
        <f t="shared" si="7"/>
        <v>17300450.469999999</v>
      </c>
      <c r="J459" s="5">
        <v>1249123.69</v>
      </c>
      <c r="K459" s="5">
        <v>18549574.16</v>
      </c>
      <c r="L459" s="5">
        <v>12476088.050000001</v>
      </c>
      <c r="M459" s="5">
        <v>7408228.2199999997</v>
      </c>
      <c r="N459" s="5">
        <v>2771286.38</v>
      </c>
      <c r="O459" s="5">
        <v>518188.04</v>
      </c>
      <c r="P459" s="5">
        <v>474.74</v>
      </c>
      <c r="U459" s="5">
        <v>303171.38</v>
      </c>
      <c r="V459" s="5">
        <v>524317.77</v>
      </c>
      <c r="W459" s="5">
        <v>1084804</v>
      </c>
      <c r="X459" s="5">
        <v>225756.7</v>
      </c>
      <c r="Y459" s="5">
        <v>370310.65</v>
      </c>
      <c r="Z459" s="5">
        <v>2028455.01</v>
      </c>
      <c r="AA459" s="5">
        <v>1374164.47</v>
      </c>
      <c r="AB459" s="5">
        <v>257195.28</v>
      </c>
      <c r="AC459" s="5">
        <v>10910.47</v>
      </c>
    </row>
    <row r="460" spans="1:29" x14ac:dyDescent="0.2">
      <c r="A460" s="4">
        <v>1</v>
      </c>
      <c r="B460" s="4">
        <v>101633903</v>
      </c>
      <c r="C460" s="4" t="s">
        <v>139</v>
      </c>
      <c r="D460" s="4" t="s">
        <v>502</v>
      </c>
      <c r="E460" s="5">
        <v>16244713.880000001</v>
      </c>
      <c r="F460" s="5">
        <v>10612079.310000001</v>
      </c>
      <c r="G460" s="5">
        <v>904573.52</v>
      </c>
      <c r="H460" s="5">
        <f t="shared" si="7"/>
        <v>27761366.710000001</v>
      </c>
      <c r="J460" s="5">
        <v>2998642.3</v>
      </c>
      <c r="K460" s="5">
        <v>30760009.010000002</v>
      </c>
      <c r="L460" s="5">
        <v>19489733.239999998</v>
      </c>
      <c r="M460" s="5">
        <v>11098973.960000001</v>
      </c>
      <c r="N460" s="5">
        <v>4000982</v>
      </c>
      <c r="O460" s="5">
        <v>1136034.0900000001</v>
      </c>
      <c r="P460" s="5">
        <v>3843.43</v>
      </c>
      <c r="Q460" s="5">
        <v>4880.3999999999996</v>
      </c>
      <c r="U460" s="5">
        <v>1805625.45</v>
      </c>
      <c r="V460" s="5">
        <v>665946.57999999996</v>
      </c>
      <c r="W460" s="5">
        <v>2142078.4300000002</v>
      </c>
      <c r="X460" s="5">
        <v>257867.07</v>
      </c>
      <c r="Y460" s="5">
        <v>531729.67000000004</v>
      </c>
      <c r="Z460" s="5">
        <v>3061867.76</v>
      </c>
      <c r="AA460" s="5">
        <v>2123951.1800000002</v>
      </c>
      <c r="AC460" s="5">
        <v>23013.17</v>
      </c>
    </row>
    <row r="461" spans="1:29" x14ac:dyDescent="0.2">
      <c r="A461" s="4">
        <v>1</v>
      </c>
      <c r="B461" s="4">
        <v>101636503</v>
      </c>
      <c r="C461" s="4" t="s">
        <v>140</v>
      </c>
      <c r="D461" s="4" t="s">
        <v>502</v>
      </c>
      <c r="E461" s="5">
        <v>38798634.719999999</v>
      </c>
      <c r="F461" s="5">
        <v>18506910.600000001</v>
      </c>
      <c r="G461" s="5">
        <v>1682150.59</v>
      </c>
      <c r="H461" s="5">
        <f t="shared" si="7"/>
        <v>58987695.910000004</v>
      </c>
      <c r="J461" s="5">
        <v>7316260.3099999996</v>
      </c>
      <c r="K461" s="5">
        <v>66303956.219999999</v>
      </c>
      <c r="L461" s="5">
        <v>45844538.68</v>
      </c>
      <c r="M461" s="5">
        <v>31216443.940000001</v>
      </c>
      <c r="N461" s="5">
        <v>7159658.4500000002</v>
      </c>
      <c r="O461" s="5">
        <v>356607.78</v>
      </c>
      <c r="P461" s="5">
        <v>45827.55</v>
      </c>
      <c r="Q461" s="5">
        <v>20097</v>
      </c>
      <c r="U461" s="5">
        <v>2204256.7200000002</v>
      </c>
      <c r="V461" s="5">
        <v>1844043.61</v>
      </c>
      <c r="W461" s="5">
        <v>3639061.04</v>
      </c>
      <c r="X461" s="5">
        <v>685419.45</v>
      </c>
      <c r="Y461" s="5">
        <v>576279.25</v>
      </c>
      <c r="Z461" s="5">
        <v>5309667.03</v>
      </c>
      <c r="AA461" s="5">
        <v>2938336.36</v>
      </c>
      <c r="AB461" s="5">
        <v>1246142.18</v>
      </c>
      <c r="AC461" s="5">
        <v>63704.959999999999</v>
      </c>
    </row>
    <row r="462" spans="1:29" x14ac:dyDescent="0.2">
      <c r="A462" s="4">
        <v>1</v>
      </c>
      <c r="B462" s="4">
        <v>101637002</v>
      </c>
      <c r="C462" s="4" t="s">
        <v>141</v>
      </c>
      <c r="D462" s="4" t="s">
        <v>502</v>
      </c>
      <c r="E462" s="5">
        <v>24574580.600000001</v>
      </c>
      <c r="F462" s="5">
        <v>14936198.59</v>
      </c>
      <c r="G462" s="5">
        <v>936239.54</v>
      </c>
      <c r="H462" s="5">
        <f t="shared" si="7"/>
        <v>40447018.729999997</v>
      </c>
      <c r="J462" s="5">
        <v>6370765.1399999997</v>
      </c>
      <c r="K462" s="5">
        <v>46817783.869999997</v>
      </c>
      <c r="L462" s="5">
        <v>27342261.600000001</v>
      </c>
      <c r="M462" s="5">
        <v>17187691.43</v>
      </c>
      <c r="N462" s="5">
        <v>5627967.2199999997</v>
      </c>
      <c r="O462" s="5">
        <v>1287618.1399999999</v>
      </c>
      <c r="P462" s="5">
        <v>412771.02</v>
      </c>
      <c r="Q462" s="5">
        <v>23520.93</v>
      </c>
      <c r="T462" s="5">
        <v>35011.86</v>
      </c>
      <c r="U462" s="5">
        <v>1256137.18</v>
      </c>
      <c r="V462" s="5">
        <v>686805.86</v>
      </c>
      <c r="W462" s="5">
        <v>2853245.91</v>
      </c>
      <c r="X462" s="5">
        <v>370151.77</v>
      </c>
      <c r="Y462" s="5">
        <v>607065.23</v>
      </c>
      <c r="Z462" s="5">
        <v>5020582.25</v>
      </c>
      <c r="AA462" s="5">
        <v>3229804.16</v>
      </c>
      <c r="AB462" s="5">
        <v>882752.48</v>
      </c>
      <c r="AC462" s="5">
        <v>29653.75</v>
      </c>
    </row>
    <row r="463" spans="1:29" x14ac:dyDescent="0.2">
      <c r="A463" s="4">
        <v>1</v>
      </c>
      <c r="B463" s="4">
        <v>101638003</v>
      </c>
      <c r="C463" s="4" t="s">
        <v>142</v>
      </c>
      <c r="D463" s="4" t="s">
        <v>502</v>
      </c>
      <c r="E463" s="5">
        <v>33715702.810000002</v>
      </c>
      <c r="F463" s="5">
        <v>18824242.109999999</v>
      </c>
      <c r="G463" s="5">
        <v>1208590.1599999999</v>
      </c>
      <c r="H463" s="5">
        <f t="shared" si="7"/>
        <v>53748535.079999998</v>
      </c>
      <c r="J463" s="5">
        <v>5975998.0800000001</v>
      </c>
      <c r="K463" s="5">
        <v>59724533.159999996</v>
      </c>
      <c r="L463" s="5">
        <v>38423702.710000001</v>
      </c>
      <c r="M463" s="5">
        <v>22967481.780000001</v>
      </c>
      <c r="N463" s="5">
        <v>8395437.5700000003</v>
      </c>
      <c r="O463" s="5">
        <v>2291953.4300000002</v>
      </c>
      <c r="P463" s="5">
        <v>60830.03</v>
      </c>
      <c r="U463" s="5">
        <v>1477600.12</v>
      </c>
      <c r="V463" s="5">
        <v>1029590.73</v>
      </c>
      <c r="W463" s="5">
        <v>3528252.33</v>
      </c>
      <c r="X463" s="5">
        <v>667936.69999999995</v>
      </c>
      <c r="Y463" s="5">
        <v>608708.64</v>
      </c>
      <c r="Z463" s="5">
        <v>5861640.4299999997</v>
      </c>
      <c r="AA463" s="5">
        <v>3960176.63</v>
      </c>
      <c r="AB463" s="5">
        <v>1643930.2</v>
      </c>
      <c r="AC463" s="5">
        <v>46406.33</v>
      </c>
    </row>
    <row r="464" spans="1:29" x14ac:dyDescent="0.2">
      <c r="A464" s="4">
        <v>1</v>
      </c>
      <c r="B464" s="4">
        <v>101638803</v>
      </c>
      <c r="C464" s="4" t="s">
        <v>143</v>
      </c>
      <c r="D464" s="4" t="s">
        <v>502</v>
      </c>
      <c r="E464" s="5">
        <v>15820288.460000001</v>
      </c>
      <c r="F464" s="5">
        <v>8275020.6299999999</v>
      </c>
      <c r="G464" s="5">
        <v>702665.04</v>
      </c>
      <c r="H464" s="5">
        <f t="shared" si="7"/>
        <v>24797974.129999999</v>
      </c>
      <c r="J464" s="5">
        <v>4602954.87</v>
      </c>
      <c r="K464" s="5">
        <v>29400929</v>
      </c>
      <c r="L464" s="5">
        <v>17326806.550000001</v>
      </c>
      <c r="M464" s="5">
        <v>11178619.609999999</v>
      </c>
      <c r="N464" s="5">
        <v>3852012.03</v>
      </c>
      <c r="O464" s="5">
        <v>304768.71999999997</v>
      </c>
      <c r="P464" s="5">
        <v>448167.1</v>
      </c>
      <c r="Q464" s="5">
        <v>36721</v>
      </c>
      <c r="U464" s="5">
        <v>1153339.8799999999</v>
      </c>
      <c r="V464" s="5">
        <v>931922.53</v>
      </c>
      <c r="W464" s="5">
        <v>1629967.59</v>
      </c>
      <c r="X464" s="5">
        <v>196814.76</v>
      </c>
      <c r="Y464" s="5">
        <v>546798.26</v>
      </c>
      <c r="Z464" s="5">
        <v>2985414.6</v>
      </c>
      <c r="AA464" s="5">
        <v>817668.17</v>
      </c>
      <c r="AC464" s="5">
        <v>13094.84</v>
      </c>
    </row>
    <row r="465" spans="1:29" x14ac:dyDescent="0.2">
      <c r="A465" s="4">
        <v>1</v>
      </c>
      <c r="B465" s="4">
        <v>119648703</v>
      </c>
      <c r="C465" s="4" t="s">
        <v>469</v>
      </c>
      <c r="D465" s="4" t="s">
        <v>39</v>
      </c>
      <c r="E465" s="5">
        <v>33885833.369999997</v>
      </c>
      <c r="F465" s="5">
        <v>17274528.129999999</v>
      </c>
      <c r="G465" s="5">
        <v>1222230.96</v>
      </c>
      <c r="H465" s="5">
        <f t="shared" si="7"/>
        <v>52382592.460000001</v>
      </c>
      <c r="J465" s="5">
        <v>4025798.27</v>
      </c>
      <c r="K465" s="5">
        <v>56408390.729999997</v>
      </c>
      <c r="L465" s="5">
        <v>38036445.270000003</v>
      </c>
      <c r="M465" s="5">
        <v>24384999.739999998</v>
      </c>
      <c r="N465" s="5">
        <v>8320411.8499999996</v>
      </c>
      <c r="O465" s="5">
        <v>295421.63</v>
      </c>
      <c r="P465" s="5">
        <v>884323.74</v>
      </c>
      <c r="R465" s="5">
        <v>676.41</v>
      </c>
      <c r="U465" s="5">
        <v>2396577.35</v>
      </c>
      <c r="V465" s="5">
        <v>1765602.13</v>
      </c>
      <c r="W465" s="5">
        <v>4126006.2</v>
      </c>
      <c r="X465" s="5">
        <v>803608.23</v>
      </c>
      <c r="Y465" s="5">
        <v>683043.94</v>
      </c>
      <c r="Z465" s="5">
        <v>3779020.36</v>
      </c>
      <c r="AA465" s="5">
        <v>3057707.85</v>
      </c>
      <c r="AB465" s="5">
        <v>589248.31000000006</v>
      </c>
      <c r="AC465" s="5">
        <v>73713.759999999995</v>
      </c>
    </row>
    <row r="466" spans="1:29" x14ac:dyDescent="0.2">
      <c r="A466" s="4">
        <v>1</v>
      </c>
      <c r="B466" s="4">
        <v>119648903</v>
      </c>
      <c r="C466" s="4" t="s">
        <v>470</v>
      </c>
      <c r="D466" s="4" t="s">
        <v>39</v>
      </c>
      <c r="E466" s="5">
        <v>25176104.309999999</v>
      </c>
      <c r="F466" s="5">
        <v>15229154.76</v>
      </c>
      <c r="G466" s="5">
        <v>1189759.1000000001</v>
      </c>
      <c r="H466" s="5">
        <f t="shared" si="7"/>
        <v>41595018.170000002</v>
      </c>
      <c r="J466" s="5">
        <v>4067512.88</v>
      </c>
      <c r="K466" s="5">
        <v>45662531.049999997</v>
      </c>
      <c r="L466" s="5">
        <v>27757793.18</v>
      </c>
      <c r="M466" s="5">
        <v>16635449.35</v>
      </c>
      <c r="N466" s="5">
        <v>7982261.9500000002</v>
      </c>
      <c r="O466" s="5">
        <v>539770.99</v>
      </c>
      <c r="P466" s="5">
        <v>18622.02</v>
      </c>
      <c r="U466" s="5">
        <v>2072738.42</v>
      </c>
      <c r="V466" s="5">
        <v>880788.75</v>
      </c>
      <c r="W466" s="5">
        <v>2968036.49</v>
      </c>
      <c r="X466" s="5">
        <v>703392.07</v>
      </c>
      <c r="Y466" s="5">
        <v>431263.35</v>
      </c>
      <c r="Z466" s="5">
        <v>3213090.8</v>
      </c>
      <c r="AA466" s="5">
        <v>3994835.85</v>
      </c>
      <c r="AB466" s="5">
        <v>911174.72</v>
      </c>
      <c r="AC466" s="5">
        <v>53834.31</v>
      </c>
    </row>
    <row r="467" spans="1:29" x14ac:dyDescent="0.2">
      <c r="A467" s="4">
        <v>1</v>
      </c>
      <c r="B467" s="4">
        <v>107650603</v>
      </c>
      <c r="C467" s="4" t="s">
        <v>245</v>
      </c>
      <c r="D467" s="4" t="s">
        <v>515</v>
      </c>
      <c r="E467" s="5">
        <v>23509740.149999999</v>
      </c>
      <c r="F467" s="5">
        <v>10815431.16</v>
      </c>
      <c r="G467" s="5">
        <v>1257278.73</v>
      </c>
      <c r="H467" s="5">
        <f t="shared" si="7"/>
        <v>35582450.039999999</v>
      </c>
      <c r="I467" s="5">
        <v>13657.43</v>
      </c>
      <c r="J467" s="5">
        <v>2948629.59</v>
      </c>
      <c r="K467" s="5">
        <v>38544737.060000002</v>
      </c>
      <c r="L467" s="5">
        <v>25072135.18</v>
      </c>
      <c r="M467" s="5">
        <v>17756926.25</v>
      </c>
      <c r="N467" s="5">
        <v>4669842.38</v>
      </c>
      <c r="O467" s="5">
        <v>1019507.5</v>
      </c>
      <c r="P467" s="5">
        <v>51831.02</v>
      </c>
      <c r="Q467" s="5">
        <v>11633</v>
      </c>
      <c r="U467" s="5">
        <v>1015705.07</v>
      </c>
      <c r="V467" s="5">
        <v>666680.29</v>
      </c>
      <c r="W467" s="5">
        <v>3156246.72</v>
      </c>
      <c r="X467" s="5">
        <v>500223.19</v>
      </c>
      <c r="Y467" s="5">
        <v>501021.61</v>
      </c>
      <c r="Z467" s="5">
        <v>3107121.94</v>
      </c>
      <c r="AA467" s="5">
        <v>1854336.2</v>
      </c>
      <c r="AC467" s="5">
        <v>14096.14</v>
      </c>
    </row>
    <row r="468" spans="1:29" x14ac:dyDescent="0.2">
      <c r="A468" s="4">
        <v>1</v>
      </c>
      <c r="B468" s="4">
        <v>107650703</v>
      </c>
      <c r="C468" s="4" t="s">
        <v>246</v>
      </c>
      <c r="D468" s="4" t="s">
        <v>515</v>
      </c>
      <c r="E468" s="5">
        <v>17468932.120000001</v>
      </c>
      <c r="F468" s="5">
        <v>9365067.3699999992</v>
      </c>
      <c r="G468" s="5">
        <v>676811.05</v>
      </c>
      <c r="H468" s="5">
        <f t="shared" si="7"/>
        <v>27510810.540000003</v>
      </c>
      <c r="I468" s="5">
        <v>3580</v>
      </c>
      <c r="J468" s="5">
        <v>2607365.25</v>
      </c>
      <c r="K468" s="5">
        <v>30121755.789999999</v>
      </c>
      <c r="L468" s="5">
        <v>20084461.98</v>
      </c>
      <c r="M468" s="5">
        <v>13996893.27</v>
      </c>
      <c r="N468" s="5">
        <v>2754125.71</v>
      </c>
      <c r="O468" s="5">
        <v>663009.19999999995</v>
      </c>
      <c r="P468" s="5">
        <v>52230.94</v>
      </c>
      <c r="Q468" s="5">
        <v>2673</v>
      </c>
      <c r="U468" s="5">
        <v>971895.89</v>
      </c>
      <c r="V468" s="5">
        <v>601190.71</v>
      </c>
      <c r="W468" s="5">
        <v>2410338.64</v>
      </c>
      <c r="X468" s="5">
        <v>328151.03000000003</v>
      </c>
      <c r="Y468" s="5">
        <v>407195.47</v>
      </c>
      <c r="Z468" s="5">
        <v>2716680.25</v>
      </c>
      <c r="AA468" s="5">
        <v>1508105.05</v>
      </c>
      <c r="AB468" s="5">
        <v>409941.23</v>
      </c>
      <c r="AC468" s="5">
        <v>11569.1</v>
      </c>
    </row>
    <row r="469" spans="1:29" x14ac:dyDescent="0.2">
      <c r="A469" s="4">
        <v>1</v>
      </c>
      <c r="B469" s="4">
        <v>107651603</v>
      </c>
      <c r="C469" s="4" t="s">
        <v>247</v>
      </c>
      <c r="D469" s="4" t="s">
        <v>515</v>
      </c>
      <c r="E469" s="5">
        <v>21480629.899999999</v>
      </c>
      <c r="F469" s="5">
        <v>10633101.869999999</v>
      </c>
      <c r="G469" s="5">
        <v>734640.58</v>
      </c>
      <c r="H469" s="5">
        <f t="shared" si="7"/>
        <v>32848372.349999994</v>
      </c>
      <c r="J469" s="5">
        <v>2987030</v>
      </c>
      <c r="K469" s="5">
        <v>35835402.350000001</v>
      </c>
      <c r="L469" s="5">
        <v>22092930.510000002</v>
      </c>
      <c r="M469" s="5">
        <v>14848005.300000001</v>
      </c>
      <c r="N469" s="5">
        <v>5218438.62</v>
      </c>
      <c r="O469" s="5">
        <v>914498</v>
      </c>
      <c r="P469" s="5">
        <v>68298.05</v>
      </c>
      <c r="Q469" s="5">
        <v>5472.66</v>
      </c>
      <c r="T469" s="5">
        <v>425917.27</v>
      </c>
      <c r="U469" s="5">
        <v>928612.59</v>
      </c>
      <c r="V469" s="5">
        <v>1503719.2</v>
      </c>
      <c r="W469" s="5">
        <v>1734805.18</v>
      </c>
      <c r="X469" s="5">
        <v>370843.06</v>
      </c>
      <c r="Y469" s="5">
        <v>524965.78</v>
      </c>
      <c r="Z469" s="5">
        <v>3203905.73</v>
      </c>
      <c r="AA469" s="5">
        <v>2221540.4900000002</v>
      </c>
      <c r="AB469" s="5">
        <v>134336.19</v>
      </c>
      <c r="AC469" s="5">
        <v>10373.65</v>
      </c>
    </row>
    <row r="470" spans="1:29" x14ac:dyDescent="0.2">
      <c r="A470" s="4">
        <v>1</v>
      </c>
      <c r="B470" s="4">
        <v>107652603</v>
      </c>
      <c r="C470" s="4" t="s">
        <v>248</v>
      </c>
      <c r="D470" s="4" t="s">
        <v>515</v>
      </c>
      <c r="E470" s="5">
        <v>35209483.609999999</v>
      </c>
      <c r="F470" s="5">
        <v>17393827.850000001</v>
      </c>
      <c r="G470" s="5">
        <v>1573590.36</v>
      </c>
      <c r="H470" s="5">
        <f t="shared" si="7"/>
        <v>54176901.82</v>
      </c>
      <c r="J470" s="5">
        <v>3615495.61</v>
      </c>
      <c r="K470" s="5">
        <v>57792397.43</v>
      </c>
      <c r="L470" s="5">
        <v>41166789.960000001</v>
      </c>
      <c r="M470" s="5">
        <v>28498314.940000001</v>
      </c>
      <c r="N470" s="5">
        <v>6163943.9299999997</v>
      </c>
      <c r="O470" s="5">
        <v>427006.05</v>
      </c>
      <c r="P470" s="5">
        <v>112270.39</v>
      </c>
      <c r="Q470" s="5">
        <v>7948.3</v>
      </c>
      <c r="U470" s="5">
        <v>2134505.75</v>
      </c>
      <c r="V470" s="5">
        <v>1123393</v>
      </c>
      <c r="W470" s="5">
        <v>3160094.11</v>
      </c>
      <c r="X470" s="5">
        <v>512493.91</v>
      </c>
      <c r="Y470" s="5">
        <v>597997.31000000006</v>
      </c>
      <c r="Z470" s="5">
        <v>5042884.57</v>
      </c>
      <c r="AA470" s="5">
        <v>2941397.48</v>
      </c>
      <c r="AB470" s="5">
        <v>1854216.17</v>
      </c>
      <c r="AC470" s="5">
        <v>26845.55</v>
      </c>
    </row>
    <row r="471" spans="1:29" x14ac:dyDescent="0.2">
      <c r="A471" s="4">
        <v>1</v>
      </c>
      <c r="B471" s="4">
        <v>107653102</v>
      </c>
      <c r="C471" s="4" t="s">
        <v>249</v>
      </c>
      <c r="D471" s="4" t="s">
        <v>515</v>
      </c>
      <c r="E471" s="5">
        <v>33851547.630000003</v>
      </c>
      <c r="F471" s="5">
        <v>16429619.609999999</v>
      </c>
      <c r="G471" s="5">
        <v>1323082.77</v>
      </c>
      <c r="H471" s="5">
        <f t="shared" si="7"/>
        <v>51604250.010000005</v>
      </c>
      <c r="I471" s="5">
        <v>312916.95</v>
      </c>
      <c r="J471" s="5">
        <v>6537990.04</v>
      </c>
      <c r="K471" s="5">
        <v>58455157</v>
      </c>
      <c r="L471" s="5">
        <v>37646140.829999998</v>
      </c>
      <c r="M471" s="5">
        <v>24552777.359999999</v>
      </c>
      <c r="N471" s="5">
        <v>6716302.1600000001</v>
      </c>
      <c r="O471" s="5">
        <v>2316429.64</v>
      </c>
      <c r="P471" s="5">
        <v>229634.77</v>
      </c>
      <c r="Q471" s="5">
        <v>32731.7</v>
      </c>
      <c r="S471" s="5">
        <v>3672</v>
      </c>
      <c r="U471" s="5">
        <v>1946624.23</v>
      </c>
      <c r="V471" s="5">
        <v>1868674.39</v>
      </c>
      <c r="W471" s="5">
        <v>3253951.92</v>
      </c>
      <c r="X471" s="5">
        <v>403509.51</v>
      </c>
      <c r="Y471" s="5">
        <v>499371.18</v>
      </c>
      <c r="Z471" s="5">
        <v>4517279.29</v>
      </c>
      <c r="AA471" s="5">
        <v>3457275.76</v>
      </c>
      <c r="AB471" s="5">
        <v>441620.93</v>
      </c>
      <c r="AC471" s="5">
        <v>41312.400000000001</v>
      </c>
    </row>
    <row r="472" spans="1:29" x14ac:dyDescent="0.2">
      <c r="A472" s="4">
        <v>1</v>
      </c>
      <c r="B472" s="4">
        <v>107653203</v>
      </c>
      <c r="C472" s="4" t="s">
        <v>250</v>
      </c>
      <c r="D472" s="4" t="s">
        <v>515</v>
      </c>
      <c r="E472" s="5">
        <v>29034066.149999999</v>
      </c>
      <c r="F472" s="5">
        <v>13235180.48</v>
      </c>
      <c r="G472" s="5">
        <v>1044407.9</v>
      </c>
      <c r="H472" s="5">
        <f t="shared" si="7"/>
        <v>43313654.529999994</v>
      </c>
      <c r="J472" s="5">
        <v>4603427.3499999996</v>
      </c>
      <c r="K472" s="5">
        <v>47917081.880000003</v>
      </c>
      <c r="L472" s="5">
        <v>30035735.940000001</v>
      </c>
      <c r="M472" s="5">
        <v>20544806.469999999</v>
      </c>
      <c r="N472" s="5">
        <v>7802231.3799999999</v>
      </c>
      <c r="O472" s="5">
        <v>545536.18000000005</v>
      </c>
      <c r="P472" s="5">
        <v>119071.71</v>
      </c>
      <c r="Q472" s="5">
        <v>22420.41</v>
      </c>
      <c r="U472" s="5">
        <v>1091422.05</v>
      </c>
      <c r="V472" s="5">
        <v>2014269.66</v>
      </c>
      <c r="W472" s="5">
        <v>2809091.29</v>
      </c>
      <c r="X472" s="5">
        <v>495379.4</v>
      </c>
      <c r="Y472" s="5">
        <v>438301.35</v>
      </c>
      <c r="Z472" s="5">
        <v>3744266.43</v>
      </c>
      <c r="AA472" s="5">
        <v>2465571.9300000002</v>
      </c>
      <c r="AB472" s="5">
        <v>160046.85</v>
      </c>
      <c r="AC472" s="5">
        <v>16831.52</v>
      </c>
    </row>
    <row r="473" spans="1:29" x14ac:dyDescent="0.2">
      <c r="A473" s="4">
        <v>1</v>
      </c>
      <c r="B473" s="4">
        <v>107653802</v>
      </c>
      <c r="C473" s="4" t="s">
        <v>251</v>
      </c>
      <c r="D473" s="4" t="s">
        <v>515</v>
      </c>
      <c r="E473" s="5">
        <v>59846352</v>
      </c>
      <c r="F473" s="5">
        <v>25150212</v>
      </c>
      <c r="G473" s="5">
        <v>1731346</v>
      </c>
      <c r="H473" s="5">
        <f t="shared" si="7"/>
        <v>86727910</v>
      </c>
      <c r="J473" s="5">
        <v>8950881</v>
      </c>
      <c r="K473" s="5">
        <v>95678791</v>
      </c>
      <c r="L473" s="5">
        <v>65172641.659999996</v>
      </c>
      <c r="M473" s="5">
        <v>45616590</v>
      </c>
      <c r="N473" s="5">
        <v>12411926</v>
      </c>
      <c r="O473" s="5">
        <v>1475480</v>
      </c>
      <c r="P473" s="5">
        <v>320572</v>
      </c>
      <c r="Q473" s="5">
        <v>21784</v>
      </c>
      <c r="U473" s="5">
        <v>2870445</v>
      </c>
      <c r="V473" s="5">
        <v>2787158</v>
      </c>
      <c r="W473" s="5">
        <v>4313263</v>
      </c>
      <c r="X473" s="5">
        <v>909417</v>
      </c>
      <c r="Y473" s="5">
        <v>912400</v>
      </c>
      <c r="Z473" s="5">
        <v>8328335</v>
      </c>
      <c r="AA473" s="5">
        <v>4921955</v>
      </c>
      <c r="AB473" s="5">
        <v>62638</v>
      </c>
      <c r="AC473" s="5">
        <v>44601</v>
      </c>
    </row>
    <row r="474" spans="1:29" x14ac:dyDescent="0.2">
      <c r="A474" s="4">
        <v>1</v>
      </c>
      <c r="B474" s="4">
        <v>107654103</v>
      </c>
      <c r="C474" s="4" t="s">
        <v>252</v>
      </c>
      <c r="D474" s="4" t="s">
        <v>515</v>
      </c>
      <c r="E474" s="5">
        <v>11421860.710000001</v>
      </c>
      <c r="F474" s="5">
        <v>5356647.82</v>
      </c>
      <c r="G474" s="5">
        <v>460162.51</v>
      </c>
      <c r="H474" s="5">
        <f t="shared" si="7"/>
        <v>17238671.040000003</v>
      </c>
      <c r="J474" s="5">
        <v>2052978.92</v>
      </c>
      <c r="K474" s="5">
        <v>19291649.960000001</v>
      </c>
      <c r="L474" s="5">
        <v>11192330.09</v>
      </c>
      <c r="M474" s="5">
        <v>7705869.6100000003</v>
      </c>
      <c r="N474" s="5">
        <v>2973412.57</v>
      </c>
      <c r="O474" s="5">
        <v>603884.80000000005</v>
      </c>
      <c r="P474" s="5">
        <v>137538.96</v>
      </c>
      <c r="Q474" s="5">
        <v>1154.77</v>
      </c>
      <c r="U474" s="5">
        <v>487901.91</v>
      </c>
      <c r="V474" s="5">
        <v>338866.36</v>
      </c>
      <c r="W474" s="5">
        <v>963632.62</v>
      </c>
      <c r="X474" s="5">
        <v>176152.62</v>
      </c>
      <c r="Y474" s="5">
        <v>265610.28000000003</v>
      </c>
      <c r="Z474" s="5">
        <v>1371707.24</v>
      </c>
      <c r="AA474" s="5">
        <v>1105011.1399999999</v>
      </c>
      <c r="AB474" s="5">
        <v>643926.16</v>
      </c>
      <c r="AC474" s="5">
        <v>3839.49</v>
      </c>
    </row>
    <row r="475" spans="1:29" x14ac:dyDescent="0.2">
      <c r="A475" s="4">
        <v>1</v>
      </c>
      <c r="B475" s="4">
        <v>107654403</v>
      </c>
      <c r="C475" s="4" t="s">
        <v>253</v>
      </c>
      <c r="D475" s="4" t="s">
        <v>515</v>
      </c>
      <c r="E475" s="5">
        <v>35188139.869999997</v>
      </c>
      <c r="F475" s="5">
        <v>16617103.1</v>
      </c>
      <c r="G475" s="5">
        <v>1309560.9099999999</v>
      </c>
      <c r="H475" s="5">
        <f t="shared" si="7"/>
        <v>53114803.879999995</v>
      </c>
      <c r="I475" s="5">
        <v>65261.5</v>
      </c>
      <c r="J475" s="5">
        <v>5488204.4400000004</v>
      </c>
      <c r="K475" s="5">
        <v>58668269.82</v>
      </c>
      <c r="L475" s="5">
        <v>36524172.090000004</v>
      </c>
      <c r="M475" s="5">
        <v>26838715.539999999</v>
      </c>
      <c r="N475" s="5">
        <v>6758196.0099999998</v>
      </c>
      <c r="O475" s="5">
        <v>1486468</v>
      </c>
      <c r="P475" s="5">
        <v>76198.179999999993</v>
      </c>
      <c r="Q475" s="5">
        <v>28562.14</v>
      </c>
      <c r="U475" s="5">
        <v>1472031.06</v>
      </c>
      <c r="V475" s="5">
        <v>1397927.53</v>
      </c>
      <c r="W475" s="5">
        <v>3813669.01</v>
      </c>
      <c r="X475" s="5">
        <v>707068.46</v>
      </c>
      <c r="Y475" s="5">
        <v>502363.09</v>
      </c>
      <c r="Z475" s="5">
        <v>4981489.46</v>
      </c>
      <c r="AA475" s="5">
        <v>3724258.78</v>
      </c>
      <c r="AC475" s="5">
        <v>18295.71</v>
      </c>
    </row>
    <row r="476" spans="1:29" x14ac:dyDescent="0.2">
      <c r="A476" s="4">
        <v>1</v>
      </c>
      <c r="B476" s="4">
        <v>107654903</v>
      </c>
      <c r="C476" s="4" t="s">
        <v>254</v>
      </c>
      <c r="D476" s="4" t="s">
        <v>515</v>
      </c>
      <c r="E476" s="5">
        <v>17298043.239999998</v>
      </c>
      <c r="F476" s="5">
        <v>9184546.2799999993</v>
      </c>
      <c r="G476" s="5">
        <v>618989.68000000005</v>
      </c>
      <c r="H476" s="5">
        <f t="shared" si="7"/>
        <v>27101579.199999996</v>
      </c>
      <c r="J476" s="5">
        <v>3125179.86</v>
      </c>
      <c r="K476" s="5">
        <v>30226759.059999999</v>
      </c>
      <c r="L476" s="5">
        <v>18483097.84</v>
      </c>
      <c r="M476" s="5">
        <v>11896736.02</v>
      </c>
      <c r="N476" s="5">
        <v>4275555.22</v>
      </c>
      <c r="O476" s="5">
        <v>787911.63</v>
      </c>
      <c r="P476" s="5">
        <v>44650.05</v>
      </c>
      <c r="T476" s="5">
        <v>293190.32</v>
      </c>
      <c r="U476" s="5">
        <v>953714.38</v>
      </c>
      <c r="V476" s="5">
        <v>396952.68</v>
      </c>
      <c r="W476" s="5">
        <v>1967233.97</v>
      </c>
      <c r="X476" s="5">
        <v>427579.76</v>
      </c>
      <c r="Y476" s="5">
        <v>373900.44</v>
      </c>
      <c r="Z476" s="5">
        <v>1649377.35</v>
      </c>
      <c r="AA476" s="5">
        <v>3016905.52</v>
      </c>
      <c r="AB476" s="5">
        <v>370794.27</v>
      </c>
      <c r="AC476" s="5">
        <v>28087.91</v>
      </c>
    </row>
    <row r="477" spans="1:29" x14ac:dyDescent="0.2">
      <c r="A477" s="4">
        <v>1</v>
      </c>
      <c r="B477" s="4">
        <v>107655803</v>
      </c>
      <c r="C477" s="4" t="s">
        <v>255</v>
      </c>
      <c r="D477" s="4" t="s">
        <v>515</v>
      </c>
      <c r="E477" s="5">
        <v>9238144.2200000007</v>
      </c>
      <c r="F477" s="5">
        <v>5147311.2300000004</v>
      </c>
      <c r="G477" s="5">
        <v>342331.44</v>
      </c>
      <c r="H477" s="5">
        <f t="shared" si="7"/>
        <v>14727786.890000001</v>
      </c>
      <c r="J477" s="5">
        <v>1140231.99</v>
      </c>
      <c r="K477" s="5">
        <v>15868018.880000001</v>
      </c>
      <c r="L477" s="5">
        <v>9919316.5899999999</v>
      </c>
      <c r="M477" s="5">
        <v>5459901.8600000003</v>
      </c>
      <c r="N477" s="5">
        <v>1969796.52</v>
      </c>
      <c r="O477" s="5">
        <v>742400.9</v>
      </c>
      <c r="P477" s="5">
        <v>633009.27</v>
      </c>
      <c r="T477" s="5">
        <v>433035.67</v>
      </c>
      <c r="U477" s="5">
        <v>289531.32</v>
      </c>
      <c r="V477" s="5">
        <v>377218.96</v>
      </c>
      <c r="W477" s="5">
        <v>1199441.56</v>
      </c>
      <c r="X477" s="5">
        <v>67715.649999999994</v>
      </c>
      <c r="Y477" s="5">
        <v>259213.91</v>
      </c>
      <c r="Z477" s="5">
        <v>1623528.74</v>
      </c>
      <c r="AA477" s="5">
        <v>753146.1</v>
      </c>
      <c r="AB477" s="5">
        <v>33166.35</v>
      </c>
      <c r="AC477" s="5">
        <v>544348.64</v>
      </c>
    </row>
    <row r="478" spans="1:29" x14ac:dyDescent="0.2">
      <c r="A478" s="4">
        <v>1</v>
      </c>
      <c r="B478" s="4">
        <v>107655903</v>
      </c>
      <c r="C478" s="4" t="s">
        <v>256</v>
      </c>
      <c r="D478" s="4" t="s">
        <v>515</v>
      </c>
      <c r="E478" s="5">
        <v>19497491.23</v>
      </c>
      <c r="F478" s="5">
        <v>10359036.15</v>
      </c>
      <c r="G478" s="5">
        <v>770682.12</v>
      </c>
      <c r="H478" s="5">
        <f t="shared" si="7"/>
        <v>30627209.500000004</v>
      </c>
      <c r="J478" s="5">
        <v>3601503.69</v>
      </c>
      <c r="K478" s="5">
        <v>34228713.189999998</v>
      </c>
      <c r="L478" s="5">
        <v>20887106.350000001</v>
      </c>
      <c r="M478" s="5">
        <v>13114223.189999999</v>
      </c>
      <c r="N478" s="5">
        <v>4188016.6400000001</v>
      </c>
      <c r="O478" s="5">
        <v>1579794.36</v>
      </c>
      <c r="P478" s="5">
        <v>606450.04</v>
      </c>
      <c r="Q478" s="5">
        <v>9007</v>
      </c>
      <c r="U478" s="5">
        <v>1006399.44</v>
      </c>
      <c r="V478" s="5">
        <v>391305.42</v>
      </c>
      <c r="W478" s="5">
        <v>2274062.7599999998</v>
      </c>
      <c r="X478" s="5">
        <v>257034.08</v>
      </c>
      <c r="Y478" s="5">
        <v>282454.89</v>
      </c>
      <c r="Z478" s="5">
        <v>3126445.82</v>
      </c>
      <c r="AA478" s="5">
        <v>2532379.61</v>
      </c>
      <c r="AB478" s="5">
        <v>477105.04</v>
      </c>
      <c r="AC478" s="5">
        <v>11849.09</v>
      </c>
    </row>
    <row r="479" spans="1:29" x14ac:dyDescent="0.2">
      <c r="A479" s="4">
        <v>1</v>
      </c>
      <c r="B479" s="4">
        <v>107656303</v>
      </c>
      <c r="C479" s="4" t="s">
        <v>549</v>
      </c>
      <c r="D479" s="4" t="s">
        <v>515</v>
      </c>
      <c r="E479" s="5">
        <v>23392472.579999998</v>
      </c>
      <c r="F479" s="5">
        <v>9225652.3499999996</v>
      </c>
      <c r="G479" s="5">
        <v>599690.64</v>
      </c>
      <c r="H479" s="5">
        <f t="shared" si="7"/>
        <v>33217815.57</v>
      </c>
      <c r="J479" s="5">
        <v>3745605.78</v>
      </c>
      <c r="K479" s="5">
        <v>36963421.350000001</v>
      </c>
      <c r="L479" s="5">
        <v>22149395.09</v>
      </c>
      <c r="M479" s="5">
        <v>14653398.41</v>
      </c>
      <c r="N479" s="5">
        <v>7714315.9400000004</v>
      </c>
      <c r="O479" s="5">
        <v>454953.71</v>
      </c>
      <c r="P479" s="5">
        <v>394361.64</v>
      </c>
      <c r="Q479" s="5">
        <v>53322.01</v>
      </c>
      <c r="T479" s="5">
        <v>122120.87</v>
      </c>
      <c r="U479" s="5">
        <v>523643.44</v>
      </c>
      <c r="V479" s="5">
        <v>310418.28000000003</v>
      </c>
      <c r="W479" s="5">
        <v>1817616.17</v>
      </c>
      <c r="X479" s="5">
        <v>296586.38</v>
      </c>
      <c r="Y479" s="5">
        <v>454416.18</v>
      </c>
      <c r="Z479" s="5">
        <v>3283173.22</v>
      </c>
      <c r="AA479" s="5">
        <v>1725157.13</v>
      </c>
      <c r="AB479" s="5">
        <v>808134.59</v>
      </c>
      <c r="AC479" s="5">
        <v>6506.96</v>
      </c>
    </row>
    <row r="480" spans="1:29" x14ac:dyDescent="0.2">
      <c r="A480" s="4">
        <v>1</v>
      </c>
      <c r="B480" s="4">
        <v>107656502</v>
      </c>
      <c r="C480" s="4" t="s">
        <v>257</v>
      </c>
      <c r="D480" s="4" t="s">
        <v>515</v>
      </c>
      <c r="E480" s="5">
        <v>41815711.770000003</v>
      </c>
      <c r="F480" s="5">
        <v>19226949.920000002</v>
      </c>
      <c r="G480" s="5">
        <v>1961594.18</v>
      </c>
      <c r="H480" s="5">
        <f t="shared" si="7"/>
        <v>63004255.870000005</v>
      </c>
      <c r="J480" s="5">
        <v>5881362.7699999996</v>
      </c>
      <c r="K480" s="5">
        <v>68885618.640000001</v>
      </c>
      <c r="L480" s="5">
        <v>45160543.689999998</v>
      </c>
      <c r="M480" s="5">
        <v>33313853.239999998</v>
      </c>
      <c r="N480" s="5">
        <v>7619067.7300000004</v>
      </c>
      <c r="O480" s="5">
        <v>784604.35</v>
      </c>
      <c r="P480" s="5">
        <v>85004.85</v>
      </c>
      <c r="Q480" s="5">
        <v>13181.6</v>
      </c>
      <c r="U480" s="5">
        <v>2569399.1</v>
      </c>
      <c r="V480" s="5">
        <v>864610.49</v>
      </c>
      <c r="W480" s="5">
        <v>4109961.75</v>
      </c>
      <c r="X480" s="5">
        <v>1104720.06</v>
      </c>
      <c r="Y480" s="5">
        <v>432535.57</v>
      </c>
      <c r="Z480" s="5">
        <v>5078846.58</v>
      </c>
      <c r="AA480" s="5">
        <v>3831211.73</v>
      </c>
      <c r="AB480" s="5">
        <v>1204635.25</v>
      </c>
      <c r="AC480" s="5">
        <v>31029.39</v>
      </c>
    </row>
    <row r="481" spans="1:29" x14ac:dyDescent="0.2">
      <c r="A481" s="4">
        <v>1</v>
      </c>
      <c r="B481" s="4">
        <v>107657103</v>
      </c>
      <c r="C481" s="4" t="s">
        <v>258</v>
      </c>
      <c r="D481" s="4" t="s">
        <v>515</v>
      </c>
      <c r="E481" s="5">
        <v>32596429.52</v>
      </c>
      <c r="F481" s="5">
        <v>18108761.600000001</v>
      </c>
      <c r="G481" s="5">
        <v>1850310.07</v>
      </c>
      <c r="H481" s="5">
        <f t="shared" si="7"/>
        <v>52555501.190000005</v>
      </c>
      <c r="I481" s="5">
        <v>11219.61</v>
      </c>
      <c r="J481" s="5">
        <v>2974426.93</v>
      </c>
      <c r="K481" s="5">
        <v>55541147.729999997</v>
      </c>
      <c r="L481" s="5">
        <v>38961846.689999998</v>
      </c>
      <c r="M481" s="5">
        <v>26908751.609999999</v>
      </c>
      <c r="N481" s="5">
        <v>5087105.2699999996</v>
      </c>
      <c r="O481" s="5">
        <v>503784.36</v>
      </c>
      <c r="P481" s="5">
        <v>95891.89</v>
      </c>
      <c r="Q481" s="5">
        <v>896.39</v>
      </c>
      <c r="U481" s="5">
        <v>1770686.06</v>
      </c>
      <c r="V481" s="5">
        <v>684381.98</v>
      </c>
      <c r="W481" s="5">
        <v>3554016.81</v>
      </c>
      <c r="X481" s="5">
        <v>658521.87</v>
      </c>
      <c r="Y481" s="5">
        <v>537503.56000000006</v>
      </c>
      <c r="Z481" s="5">
        <v>6078610.4800000004</v>
      </c>
      <c r="AA481" s="5">
        <v>3464178.88</v>
      </c>
      <c r="AB481" s="5">
        <v>1272105.9099999999</v>
      </c>
      <c r="AC481" s="5">
        <v>88756.05</v>
      </c>
    </row>
    <row r="482" spans="1:29" x14ac:dyDescent="0.2">
      <c r="A482" s="4">
        <v>1</v>
      </c>
      <c r="B482" s="4">
        <v>107657503</v>
      </c>
      <c r="C482" s="4" t="s">
        <v>259</v>
      </c>
      <c r="D482" s="4" t="s">
        <v>515</v>
      </c>
      <c r="E482" s="5">
        <v>17958757.43</v>
      </c>
      <c r="F482" s="5">
        <v>8626976.6600000001</v>
      </c>
      <c r="G482" s="5">
        <v>761118.36</v>
      </c>
      <c r="H482" s="5">
        <f t="shared" si="7"/>
        <v>27346852.449999999</v>
      </c>
      <c r="J482" s="5">
        <v>2776610</v>
      </c>
      <c r="K482" s="5">
        <v>30123462.449999999</v>
      </c>
      <c r="L482" s="5">
        <v>19249956.079999998</v>
      </c>
      <c r="M482" s="5">
        <v>13062677.949999999</v>
      </c>
      <c r="N482" s="5">
        <v>4397671.96</v>
      </c>
      <c r="O482" s="5">
        <v>291998.95</v>
      </c>
      <c r="P482" s="5">
        <v>203051.57</v>
      </c>
      <c r="Q482" s="5">
        <v>3357</v>
      </c>
      <c r="U482" s="5">
        <v>742404.89</v>
      </c>
      <c r="V482" s="5">
        <v>318523.37</v>
      </c>
      <c r="W482" s="5">
        <v>1933533.9</v>
      </c>
      <c r="X482" s="5">
        <v>350026.06</v>
      </c>
      <c r="Y482" s="5">
        <v>412364.94</v>
      </c>
      <c r="Z482" s="5">
        <v>2529483.0099999998</v>
      </c>
      <c r="AA482" s="5">
        <v>1989518.78</v>
      </c>
      <c r="AB482" s="5">
        <v>313702.67</v>
      </c>
      <c r="AC482" s="5">
        <v>37419.040000000001</v>
      </c>
    </row>
    <row r="483" spans="1:29" x14ac:dyDescent="0.2">
      <c r="A483" s="4">
        <v>1</v>
      </c>
      <c r="B483" s="4">
        <v>107658903</v>
      </c>
      <c r="C483" s="4" t="s">
        <v>260</v>
      </c>
      <c r="D483" s="4" t="s">
        <v>515</v>
      </c>
      <c r="E483" s="5">
        <v>19412275.460000001</v>
      </c>
      <c r="F483" s="5">
        <v>10508960.140000001</v>
      </c>
      <c r="G483" s="5">
        <v>853106.44</v>
      </c>
      <c r="H483" s="5">
        <f t="shared" si="7"/>
        <v>30774342.040000003</v>
      </c>
      <c r="J483" s="5">
        <v>2729010.55</v>
      </c>
      <c r="K483" s="5">
        <v>33503352.59</v>
      </c>
      <c r="L483" s="5">
        <v>20327394.350000001</v>
      </c>
      <c r="M483" s="5">
        <v>14035104.699999999</v>
      </c>
      <c r="N483" s="5">
        <v>3851690.75</v>
      </c>
      <c r="O483" s="5">
        <v>1446426.14</v>
      </c>
      <c r="P483" s="5">
        <v>76762.87</v>
      </c>
      <c r="Q483" s="5">
        <v>2291</v>
      </c>
      <c r="U483" s="5">
        <v>868301.27</v>
      </c>
      <c r="V483" s="5">
        <v>747637.18</v>
      </c>
      <c r="W483" s="5">
        <v>2145943.27</v>
      </c>
      <c r="X483" s="5">
        <v>297652.24</v>
      </c>
      <c r="Y483" s="5">
        <v>488406.88</v>
      </c>
      <c r="Z483" s="5">
        <v>2512374.1800000002</v>
      </c>
      <c r="AA483" s="5">
        <v>2517543.1800000002</v>
      </c>
      <c r="AB483" s="5">
        <v>920631.32</v>
      </c>
      <c r="AC483" s="5">
        <v>10470.620000000001</v>
      </c>
    </row>
    <row r="484" spans="1:29" x14ac:dyDescent="0.2">
      <c r="A484" s="4">
        <v>1</v>
      </c>
      <c r="B484" s="4">
        <v>119665003</v>
      </c>
      <c r="C484" s="4" t="s">
        <v>471</v>
      </c>
      <c r="D484" s="4" t="s">
        <v>36</v>
      </c>
      <c r="E484" s="5">
        <v>13798550</v>
      </c>
      <c r="F484" s="5">
        <v>5724498</v>
      </c>
      <c r="G484" s="5">
        <v>479877</v>
      </c>
      <c r="H484" s="5">
        <f t="shared" si="7"/>
        <v>20002925</v>
      </c>
      <c r="I484" s="5">
        <v>51409</v>
      </c>
      <c r="J484" s="5">
        <v>428581</v>
      </c>
      <c r="K484" s="5">
        <v>20482915</v>
      </c>
      <c r="L484" s="5">
        <v>14621833.84</v>
      </c>
      <c r="M484" s="5">
        <v>9093858</v>
      </c>
      <c r="N484" s="5">
        <v>3498306</v>
      </c>
      <c r="O484" s="5">
        <v>896572</v>
      </c>
      <c r="P484" s="5">
        <v>12314</v>
      </c>
      <c r="T484" s="5">
        <v>297500</v>
      </c>
      <c r="U484" s="5">
        <v>553458</v>
      </c>
      <c r="V484" s="5">
        <v>271174</v>
      </c>
      <c r="W484" s="5">
        <v>1236588</v>
      </c>
      <c r="X484" s="5">
        <v>194085</v>
      </c>
      <c r="Y484" s="5">
        <v>297527</v>
      </c>
      <c r="Z484" s="5">
        <v>1620440</v>
      </c>
      <c r="AA484" s="5">
        <v>1280658</v>
      </c>
      <c r="AB484" s="5">
        <v>255433</v>
      </c>
      <c r="AC484" s="5">
        <v>15135</v>
      </c>
    </row>
    <row r="485" spans="1:29" x14ac:dyDescent="0.2">
      <c r="A485" s="4">
        <v>1</v>
      </c>
      <c r="B485" s="4">
        <v>118667503</v>
      </c>
      <c r="C485" s="4" t="s">
        <v>452</v>
      </c>
      <c r="D485" s="4" t="s">
        <v>36</v>
      </c>
      <c r="E485" s="5">
        <v>28663272.98</v>
      </c>
      <c r="F485" s="5">
        <v>14743502.92</v>
      </c>
      <c r="G485" s="5">
        <v>1056443.42</v>
      </c>
      <c r="H485" s="5">
        <f t="shared" si="7"/>
        <v>44463219.32</v>
      </c>
      <c r="I485" s="5">
        <v>34987.410000000003</v>
      </c>
      <c r="J485" s="5">
        <v>3606312.52</v>
      </c>
      <c r="K485" s="5">
        <v>48104519.25</v>
      </c>
      <c r="L485" s="5">
        <v>32936139.190000001</v>
      </c>
      <c r="M485" s="5">
        <v>18810798.449999999</v>
      </c>
      <c r="N485" s="5">
        <v>7129037.04</v>
      </c>
      <c r="O485" s="5">
        <v>2088049.49</v>
      </c>
      <c r="P485" s="5">
        <v>193388</v>
      </c>
      <c r="T485" s="5">
        <v>442000</v>
      </c>
      <c r="U485" s="5">
        <v>1701989.84</v>
      </c>
      <c r="V485" s="5">
        <v>1805217.07</v>
      </c>
      <c r="W485" s="5">
        <v>2578061.7400000002</v>
      </c>
      <c r="X485" s="5">
        <v>693401.88</v>
      </c>
      <c r="Y485" s="5">
        <v>382641.72</v>
      </c>
      <c r="Z485" s="5">
        <v>4579825.3899999997</v>
      </c>
      <c r="AA485" s="5">
        <v>2934547.81</v>
      </c>
      <c r="AC485" s="5">
        <v>67817.47</v>
      </c>
    </row>
    <row r="486" spans="1:29" x14ac:dyDescent="0.2">
      <c r="A486" s="4">
        <v>1</v>
      </c>
      <c r="B486" s="4">
        <v>112671303</v>
      </c>
      <c r="C486" s="4" t="s">
        <v>334</v>
      </c>
      <c r="D486" s="4" t="s">
        <v>19</v>
      </c>
      <c r="E486" s="5">
        <v>56217025.359999999</v>
      </c>
      <c r="F486" s="5">
        <v>26411740.649999999</v>
      </c>
      <c r="G486" s="5">
        <v>1793612.56</v>
      </c>
      <c r="H486" s="5">
        <f t="shared" si="7"/>
        <v>84422378.569999993</v>
      </c>
      <c r="J486" s="5">
        <v>8411247.3000000007</v>
      </c>
      <c r="K486" s="5">
        <v>92833625.870000005</v>
      </c>
      <c r="L486" s="5">
        <v>63876116.799999997</v>
      </c>
      <c r="M486" s="5">
        <v>41986947.670000002</v>
      </c>
      <c r="N486" s="5">
        <v>11536336.77</v>
      </c>
      <c r="O486" s="5">
        <v>1190679.1499999999</v>
      </c>
      <c r="P486" s="5">
        <v>1486893.39</v>
      </c>
      <c r="R486" s="5">
        <v>16168.38</v>
      </c>
      <c r="U486" s="5">
        <v>2916188.49</v>
      </c>
      <c r="V486" s="5">
        <v>4871879.32</v>
      </c>
      <c r="W486" s="5">
        <v>5675652.2599999998</v>
      </c>
      <c r="X486" s="5">
        <v>962353.82</v>
      </c>
      <c r="Y486" s="5">
        <v>642411.93999999994</v>
      </c>
      <c r="Z486" s="5">
        <v>6145369.2000000002</v>
      </c>
      <c r="AA486" s="5">
        <v>4305613.59</v>
      </c>
      <c r="AB486" s="5">
        <v>850504.95</v>
      </c>
      <c r="AC486" s="5">
        <v>41767.08</v>
      </c>
    </row>
    <row r="487" spans="1:29" x14ac:dyDescent="0.2">
      <c r="A487" s="4">
        <v>1</v>
      </c>
      <c r="B487" s="4">
        <v>112671603</v>
      </c>
      <c r="C487" s="4" t="s">
        <v>335</v>
      </c>
      <c r="D487" s="4" t="s">
        <v>19</v>
      </c>
      <c r="E487" s="5">
        <v>71641420.170000002</v>
      </c>
      <c r="F487" s="5">
        <v>28935248.289999999</v>
      </c>
      <c r="G487" s="5">
        <v>1874203.56</v>
      </c>
      <c r="H487" s="5">
        <f t="shared" si="7"/>
        <v>102450872.02000001</v>
      </c>
      <c r="I487" s="5">
        <v>44469.599999999999</v>
      </c>
      <c r="J487" s="5">
        <v>10843544.84</v>
      </c>
      <c r="K487" s="5">
        <v>113338886.45999999</v>
      </c>
      <c r="L487" s="5">
        <v>77780697.159999996</v>
      </c>
      <c r="M487" s="5">
        <v>53581696.039999999</v>
      </c>
      <c r="N487" s="5">
        <v>15341013.779999999</v>
      </c>
      <c r="O487" s="5">
        <v>1663141.31</v>
      </c>
      <c r="P487" s="5">
        <v>1036468.31</v>
      </c>
      <c r="Q487" s="5">
        <v>19100.73</v>
      </c>
      <c r="U487" s="5">
        <v>4762417.01</v>
      </c>
      <c r="V487" s="5">
        <v>2542610</v>
      </c>
      <c r="W487" s="5">
        <v>5208893.55</v>
      </c>
      <c r="X487" s="5">
        <v>1370818.09</v>
      </c>
      <c r="Y487" s="5">
        <v>768174.75</v>
      </c>
      <c r="Z487" s="5">
        <v>7191174.75</v>
      </c>
      <c r="AA487" s="5">
        <v>4744977.92</v>
      </c>
      <c r="AB487" s="5">
        <v>2236869.94</v>
      </c>
      <c r="AC487" s="5">
        <v>109312.28</v>
      </c>
    </row>
    <row r="488" spans="1:29" x14ac:dyDescent="0.2">
      <c r="A488" s="4">
        <v>1</v>
      </c>
      <c r="B488" s="4">
        <v>112671803</v>
      </c>
      <c r="C488" s="4" t="s">
        <v>336</v>
      </c>
      <c r="D488" s="4" t="s">
        <v>19</v>
      </c>
      <c r="E488" s="5">
        <v>37731002.210000001</v>
      </c>
      <c r="F488" s="5">
        <v>18540686.109999999</v>
      </c>
      <c r="G488" s="5">
        <v>1032010.04</v>
      </c>
      <c r="H488" s="5">
        <f t="shared" si="7"/>
        <v>57303698.359999999</v>
      </c>
      <c r="J488" s="5">
        <v>7707905.2800000003</v>
      </c>
      <c r="K488" s="5">
        <v>65011603.640000001</v>
      </c>
      <c r="L488" s="5">
        <v>40043868.43</v>
      </c>
      <c r="M488" s="5">
        <v>24601849.039999999</v>
      </c>
      <c r="N488" s="5">
        <v>9342252.0600000005</v>
      </c>
      <c r="O488" s="5">
        <v>3067356.91</v>
      </c>
      <c r="P488" s="5">
        <v>695394.2</v>
      </c>
      <c r="S488" s="5">
        <v>24150</v>
      </c>
      <c r="U488" s="5">
        <v>1660634.76</v>
      </c>
      <c r="V488" s="5">
        <v>4206804.41</v>
      </c>
      <c r="W488" s="5">
        <v>2673052.86</v>
      </c>
      <c r="X488" s="5">
        <v>750990.78</v>
      </c>
      <c r="Y488" s="5">
        <v>881459.26</v>
      </c>
      <c r="Z488" s="5">
        <v>4367368.43</v>
      </c>
      <c r="AA488" s="5">
        <v>3345115.91</v>
      </c>
      <c r="AB488" s="5">
        <v>635797.63</v>
      </c>
      <c r="AC488" s="5">
        <v>19462.07</v>
      </c>
    </row>
    <row r="489" spans="1:29" x14ac:dyDescent="0.2">
      <c r="A489" s="4">
        <v>1</v>
      </c>
      <c r="B489" s="4">
        <v>112672203</v>
      </c>
      <c r="C489" s="4" t="s">
        <v>337</v>
      </c>
      <c r="D489" s="4" t="s">
        <v>19</v>
      </c>
      <c r="E489" s="5">
        <v>26450476.039999999</v>
      </c>
      <c r="F489" s="5">
        <v>13957506.060000001</v>
      </c>
      <c r="G489" s="5">
        <v>1018100.53</v>
      </c>
      <c r="H489" s="5">
        <f t="shared" si="7"/>
        <v>41426082.630000003</v>
      </c>
      <c r="J489" s="5">
        <v>5496402.6100000003</v>
      </c>
      <c r="K489" s="5">
        <v>46922485.240000002</v>
      </c>
      <c r="L489" s="5">
        <v>30602739.539999999</v>
      </c>
      <c r="M489" s="5">
        <v>17522486.600000001</v>
      </c>
      <c r="N489" s="5">
        <v>6166577.8899999997</v>
      </c>
      <c r="O489" s="5">
        <v>2698412.14</v>
      </c>
      <c r="P489" s="5">
        <v>56029.41</v>
      </c>
      <c r="Q489" s="5">
        <v>6970</v>
      </c>
      <c r="U489" s="5">
        <v>1066632.1399999999</v>
      </c>
      <c r="V489" s="5">
        <v>1089995.94</v>
      </c>
      <c r="W489" s="5">
        <v>2558421.23</v>
      </c>
      <c r="X489" s="5">
        <v>477920.25</v>
      </c>
      <c r="Y489" s="5">
        <v>471619.16</v>
      </c>
      <c r="Z489" s="5">
        <v>4792550.1500000004</v>
      </c>
      <c r="AA489" s="5">
        <v>2310762.52</v>
      </c>
      <c r="AB489" s="5">
        <v>1142826.54</v>
      </c>
      <c r="AC489" s="5">
        <v>46778.13</v>
      </c>
    </row>
    <row r="490" spans="1:29" x14ac:dyDescent="0.2">
      <c r="A490" s="4">
        <v>1</v>
      </c>
      <c r="B490" s="4">
        <v>112672803</v>
      </c>
      <c r="C490" s="4" t="s">
        <v>338</v>
      </c>
      <c r="D490" s="4" t="s">
        <v>19</v>
      </c>
      <c r="E490" s="5">
        <v>20302430</v>
      </c>
      <c r="F490" s="5">
        <v>9383546</v>
      </c>
      <c r="G490" s="5">
        <v>584671</v>
      </c>
      <c r="H490" s="5">
        <f t="shared" si="7"/>
        <v>30270647</v>
      </c>
      <c r="J490" s="5">
        <v>2634163</v>
      </c>
      <c r="K490" s="5">
        <v>32904810</v>
      </c>
      <c r="L490" s="5">
        <v>22221819.5</v>
      </c>
      <c r="M490" s="5">
        <v>14129061</v>
      </c>
      <c r="N490" s="5">
        <v>4955435</v>
      </c>
      <c r="O490" s="5">
        <v>991695</v>
      </c>
      <c r="P490" s="5">
        <v>226239</v>
      </c>
      <c r="U490" s="5">
        <v>921370</v>
      </c>
      <c r="V490" s="5">
        <v>1471226</v>
      </c>
      <c r="W490" s="5">
        <v>2502743</v>
      </c>
      <c r="X490" s="5">
        <v>442868</v>
      </c>
      <c r="Y490" s="5">
        <v>292391</v>
      </c>
      <c r="Z490" s="5">
        <v>2115836</v>
      </c>
      <c r="AA490" s="5">
        <v>1407699</v>
      </c>
      <c r="AB490" s="5">
        <v>216755</v>
      </c>
      <c r="AC490" s="5">
        <v>12658</v>
      </c>
    </row>
    <row r="491" spans="1:29" x14ac:dyDescent="0.2">
      <c r="A491" s="4">
        <v>1</v>
      </c>
      <c r="B491" s="4">
        <v>112674403</v>
      </c>
      <c r="C491" s="4" t="s">
        <v>339</v>
      </c>
      <c r="D491" s="4" t="s">
        <v>19</v>
      </c>
      <c r="E491" s="5">
        <v>42059629.640000001</v>
      </c>
      <c r="F491" s="5">
        <v>19078373.82</v>
      </c>
      <c r="G491" s="5">
        <v>1053052.6399999999</v>
      </c>
      <c r="H491" s="5">
        <f t="shared" si="7"/>
        <v>62191056.100000001</v>
      </c>
      <c r="J491" s="5">
        <v>10550579.83</v>
      </c>
      <c r="K491" s="5">
        <v>72741635.930000007</v>
      </c>
      <c r="L491" s="5">
        <v>46427399.840000004</v>
      </c>
      <c r="M491" s="5">
        <v>28499322.600000001</v>
      </c>
      <c r="N491" s="5">
        <v>10477196.640000001</v>
      </c>
      <c r="O491" s="5">
        <v>2696718.47</v>
      </c>
      <c r="P491" s="5">
        <v>382664.93</v>
      </c>
      <c r="Q491" s="5">
        <v>3727</v>
      </c>
      <c r="U491" s="5">
        <v>2572749.9900000002</v>
      </c>
      <c r="V491" s="5">
        <v>3438016.9</v>
      </c>
      <c r="W491" s="5">
        <v>4321339.9800000004</v>
      </c>
      <c r="X491" s="5">
        <v>947137.01</v>
      </c>
      <c r="Y491" s="5">
        <v>543718.31000000006</v>
      </c>
      <c r="Z491" s="5">
        <v>4308410.2300000004</v>
      </c>
      <c r="AA491" s="5">
        <v>2762282.97</v>
      </c>
      <c r="AB491" s="5">
        <v>162700.94</v>
      </c>
      <c r="AC491" s="5">
        <v>22017.49</v>
      </c>
    </row>
    <row r="492" spans="1:29" x14ac:dyDescent="0.2">
      <c r="A492" s="4">
        <v>1</v>
      </c>
      <c r="B492" s="4">
        <v>115674603</v>
      </c>
      <c r="C492" s="4" t="s">
        <v>561</v>
      </c>
      <c r="D492" s="4" t="s">
        <v>19</v>
      </c>
      <c r="E492" s="5">
        <v>28068326.809999999</v>
      </c>
      <c r="F492" s="5">
        <v>15095967.07</v>
      </c>
      <c r="G492" s="5">
        <v>1512210.53</v>
      </c>
      <c r="H492" s="5">
        <f t="shared" si="7"/>
        <v>44676504.409999996</v>
      </c>
      <c r="I492" s="5">
        <v>272513.28999999998</v>
      </c>
      <c r="J492" s="5">
        <v>4653249.91</v>
      </c>
      <c r="K492" s="5">
        <v>49602267.609999999</v>
      </c>
      <c r="L492" s="5">
        <v>33852187.850000001</v>
      </c>
      <c r="M492" s="5">
        <v>20335729.579999998</v>
      </c>
      <c r="N492" s="5">
        <v>6644786.7800000003</v>
      </c>
      <c r="O492" s="5">
        <v>840027.26</v>
      </c>
      <c r="P492" s="5">
        <v>247783.19</v>
      </c>
      <c r="U492" s="5">
        <v>1995643.61</v>
      </c>
      <c r="V492" s="5">
        <v>1315919.99</v>
      </c>
      <c r="W492" s="5">
        <v>3398394.61</v>
      </c>
      <c r="X492" s="5">
        <v>661383.9</v>
      </c>
      <c r="Y492" s="5">
        <v>546363.46</v>
      </c>
      <c r="Z492" s="5">
        <v>3666356.44</v>
      </c>
      <c r="AA492" s="5">
        <v>2124857.04</v>
      </c>
      <c r="AB492" s="5">
        <v>1356294.15</v>
      </c>
      <c r="AC492" s="5">
        <v>30753.87</v>
      </c>
    </row>
    <row r="493" spans="1:29" x14ac:dyDescent="0.2">
      <c r="A493" s="4">
        <v>1</v>
      </c>
      <c r="B493" s="4">
        <v>112675503</v>
      </c>
      <c r="C493" s="4" t="s">
        <v>340</v>
      </c>
      <c r="D493" s="4" t="s">
        <v>19</v>
      </c>
      <c r="E493" s="5">
        <v>53849692.009999998</v>
      </c>
      <c r="F493" s="5">
        <v>25843551</v>
      </c>
      <c r="G493" s="5">
        <v>1352701</v>
      </c>
      <c r="H493" s="5">
        <f t="shared" si="7"/>
        <v>81045944.00999999</v>
      </c>
      <c r="J493" s="5">
        <v>9448408</v>
      </c>
      <c r="K493" s="5">
        <v>90494352.010000005</v>
      </c>
      <c r="L493" s="5">
        <v>56870595.5</v>
      </c>
      <c r="M493" s="5">
        <v>36086956</v>
      </c>
      <c r="N493" s="5">
        <v>12844901.01</v>
      </c>
      <c r="O493" s="5">
        <v>4331470</v>
      </c>
      <c r="P493" s="5">
        <v>566309</v>
      </c>
      <c r="Q493" s="5">
        <v>17854</v>
      </c>
      <c r="R493" s="5">
        <v>2202</v>
      </c>
      <c r="U493" s="5">
        <v>3614514</v>
      </c>
      <c r="V493" s="5">
        <v>1921271</v>
      </c>
      <c r="W493" s="5">
        <v>3933035</v>
      </c>
      <c r="X493" s="5">
        <v>994939</v>
      </c>
      <c r="Y493" s="5">
        <v>912470</v>
      </c>
      <c r="Z493" s="5">
        <v>6687016</v>
      </c>
      <c r="AA493" s="5">
        <v>6074131</v>
      </c>
      <c r="AB493" s="5">
        <v>1671246</v>
      </c>
      <c r="AC493" s="5">
        <v>34929</v>
      </c>
    </row>
    <row r="494" spans="1:29" x14ac:dyDescent="0.2">
      <c r="A494" s="4">
        <v>1</v>
      </c>
      <c r="B494" s="4">
        <v>112676203</v>
      </c>
      <c r="C494" s="4" t="s">
        <v>341</v>
      </c>
      <c r="D494" s="4" t="s">
        <v>19</v>
      </c>
      <c r="E494" s="5">
        <v>30916358.199999999</v>
      </c>
      <c r="F494" s="5">
        <v>16131788.970000001</v>
      </c>
      <c r="G494" s="5">
        <v>1259782.2</v>
      </c>
      <c r="H494" s="5">
        <f t="shared" si="7"/>
        <v>48307929.370000005</v>
      </c>
      <c r="I494" s="5">
        <v>360732.82</v>
      </c>
      <c r="J494" s="5">
        <v>4044822.35</v>
      </c>
      <c r="K494" s="5">
        <v>52713484.539999999</v>
      </c>
      <c r="L494" s="5">
        <v>36056962.100000001</v>
      </c>
      <c r="M494" s="5">
        <v>22268815.09</v>
      </c>
      <c r="N494" s="5">
        <v>6222469</v>
      </c>
      <c r="O494" s="5">
        <v>2003501.18</v>
      </c>
      <c r="P494" s="5">
        <v>274429.27</v>
      </c>
      <c r="T494" s="5">
        <v>147143.66</v>
      </c>
      <c r="U494" s="5">
        <v>2028938.09</v>
      </c>
      <c r="V494" s="5">
        <v>925158.08</v>
      </c>
      <c r="W494" s="5">
        <v>2954862.88</v>
      </c>
      <c r="X494" s="5">
        <v>843736.09</v>
      </c>
      <c r="Y494" s="5">
        <v>721198.64</v>
      </c>
      <c r="Z494" s="5">
        <v>4406455.01</v>
      </c>
      <c r="AA494" s="5">
        <v>2635583.96</v>
      </c>
      <c r="AB494" s="5">
        <v>1596602.22</v>
      </c>
      <c r="AC494" s="5">
        <v>19254</v>
      </c>
    </row>
    <row r="495" spans="1:29" x14ac:dyDescent="0.2">
      <c r="A495" s="4">
        <v>1</v>
      </c>
      <c r="B495" s="4">
        <v>112676403</v>
      </c>
      <c r="C495" s="4" t="s">
        <v>342</v>
      </c>
      <c r="D495" s="4" t="s">
        <v>19</v>
      </c>
      <c r="E495" s="5">
        <v>43734708.950000003</v>
      </c>
      <c r="F495" s="5">
        <v>19510525.52</v>
      </c>
      <c r="G495" s="5">
        <v>1181659.17</v>
      </c>
      <c r="H495" s="5">
        <f t="shared" si="7"/>
        <v>64426893.640000001</v>
      </c>
      <c r="J495" s="5">
        <v>15162040.85</v>
      </c>
      <c r="K495" s="5">
        <v>79588934.489999995</v>
      </c>
      <c r="L495" s="5">
        <v>49799983.579999998</v>
      </c>
      <c r="M495" s="5">
        <v>31446346.989999998</v>
      </c>
      <c r="N495" s="5">
        <v>9520256.3499999996</v>
      </c>
      <c r="O495" s="5">
        <v>2441744.0499999998</v>
      </c>
      <c r="P495" s="5">
        <v>325094.56</v>
      </c>
      <c r="Q495" s="5">
        <v>1267</v>
      </c>
      <c r="U495" s="5">
        <v>2037278.73</v>
      </c>
      <c r="V495" s="5">
        <v>2491572.42</v>
      </c>
      <c r="W495" s="5">
        <v>3782032.24</v>
      </c>
      <c r="X495" s="5">
        <v>627642.37</v>
      </c>
      <c r="Y495" s="5">
        <v>747057.81</v>
      </c>
      <c r="Z495" s="5">
        <v>5095622.0599999996</v>
      </c>
      <c r="AA495" s="5">
        <v>2931226.99</v>
      </c>
      <c r="AB495" s="5">
        <v>1768056.92</v>
      </c>
      <c r="AC495" s="5">
        <v>30035.98</v>
      </c>
    </row>
    <row r="496" spans="1:29" x14ac:dyDescent="0.2">
      <c r="A496" s="4">
        <v>1</v>
      </c>
      <c r="B496" s="4">
        <v>112676503</v>
      </c>
      <c r="C496" s="4" t="s">
        <v>343</v>
      </c>
      <c r="D496" s="4" t="s">
        <v>19</v>
      </c>
      <c r="E496" s="5">
        <v>30238081.219999999</v>
      </c>
      <c r="F496" s="5">
        <v>17603941.850000001</v>
      </c>
      <c r="G496" s="5">
        <v>954578.48</v>
      </c>
      <c r="H496" s="5">
        <f t="shared" si="7"/>
        <v>48796601.549999997</v>
      </c>
      <c r="J496" s="5">
        <v>6387001.5700000003</v>
      </c>
      <c r="K496" s="5">
        <v>55183603.119999997</v>
      </c>
      <c r="L496" s="5">
        <v>35759534.520000003</v>
      </c>
      <c r="M496" s="5">
        <v>22010958.5</v>
      </c>
      <c r="N496" s="5">
        <v>7477066.0700000003</v>
      </c>
      <c r="O496" s="5">
        <v>719675.96</v>
      </c>
      <c r="P496" s="5">
        <v>29010</v>
      </c>
      <c r="Q496" s="5">
        <v>1370.69</v>
      </c>
      <c r="U496" s="5">
        <v>1827500.38</v>
      </c>
      <c r="V496" s="5">
        <v>1898911.58</v>
      </c>
      <c r="W496" s="5">
        <v>3410549.78</v>
      </c>
      <c r="X496" s="5">
        <v>795035.83</v>
      </c>
      <c r="Y496" s="5">
        <v>993188.36</v>
      </c>
      <c r="Z496" s="5">
        <v>4388548.6500000004</v>
      </c>
      <c r="AA496" s="5">
        <v>2467205.73</v>
      </c>
      <c r="AB496" s="5">
        <v>1800118.55</v>
      </c>
      <c r="AC496" s="5">
        <v>22882.99</v>
      </c>
    </row>
    <row r="497" spans="1:29" x14ac:dyDescent="0.2">
      <c r="A497" s="4">
        <v>1</v>
      </c>
      <c r="B497" s="4">
        <v>112676703</v>
      </c>
      <c r="C497" s="4" t="s">
        <v>344</v>
      </c>
      <c r="D497" s="4" t="s">
        <v>19</v>
      </c>
      <c r="E497" s="5">
        <v>39910564.399999999</v>
      </c>
      <c r="F497" s="5">
        <v>22114290.949999999</v>
      </c>
      <c r="G497" s="5">
        <v>1220607.1200000001</v>
      </c>
      <c r="H497" s="5">
        <f t="shared" si="7"/>
        <v>63245462.469999991</v>
      </c>
      <c r="J497" s="5">
        <v>16912642.469999999</v>
      </c>
      <c r="K497" s="5">
        <v>80158104.939999998</v>
      </c>
      <c r="L497" s="5">
        <v>46988569.409999996</v>
      </c>
      <c r="M497" s="5">
        <v>27664375.32</v>
      </c>
      <c r="N497" s="5">
        <v>10138012.93</v>
      </c>
      <c r="O497" s="5">
        <v>1931722.44</v>
      </c>
      <c r="P497" s="5">
        <v>138013.70000000001</v>
      </c>
      <c r="T497" s="5">
        <v>38440.01</v>
      </c>
      <c r="U497" s="5">
        <v>2283230.06</v>
      </c>
      <c r="V497" s="5">
        <v>4981058.3</v>
      </c>
      <c r="W497" s="5">
        <v>3605487.45</v>
      </c>
      <c r="X497" s="5">
        <v>688363.9</v>
      </c>
      <c r="Y497" s="5">
        <v>631305.29</v>
      </c>
      <c r="Z497" s="5">
        <v>5694000.5899999999</v>
      </c>
      <c r="AA497" s="5">
        <v>3663648.23</v>
      </c>
      <c r="AB497" s="5">
        <v>541471.28</v>
      </c>
      <c r="AC497" s="5">
        <v>25725.85</v>
      </c>
    </row>
    <row r="498" spans="1:29" x14ac:dyDescent="0.2">
      <c r="A498" s="4">
        <v>1</v>
      </c>
      <c r="B498" s="4">
        <v>115219002</v>
      </c>
      <c r="C498" s="4" t="s">
        <v>393</v>
      </c>
      <c r="D498" s="4" t="s">
        <v>19</v>
      </c>
      <c r="E498" s="5">
        <v>73892456.439999998</v>
      </c>
      <c r="F498" s="5">
        <v>37203054.369999997</v>
      </c>
      <c r="G498" s="5">
        <v>2077628.9</v>
      </c>
      <c r="H498" s="5">
        <f t="shared" si="7"/>
        <v>113173139.71000001</v>
      </c>
      <c r="I498" s="5">
        <v>618802.63</v>
      </c>
      <c r="J498" s="5">
        <v>8640063.1799999997</v>
      </c>
      <c r="K498" s="5">
        <v>122432005.52</v>
      </c>
      <c r="L498" s="5">
        <v>84367977.75</v>
      </c>
      <c r="M498" s="5">
        <v>54412094.549999997</v>
      </c>
      <c r="N498" s="5">
        <v>17468180.129999999</v>
      </c>
      <c r="O498" s="5">
        <v>1240071</v>
      </c>
      <c r="P498" s="5">
        <v>187662.7</v>
      </c>
      <c r="Q498" s="5">
        <v>28834.66</v>
      </c>
      <c r="R498" s="5">
        <v>555613.4</v>
      </c>
      <c r="U498" s="5">
        <v>4572090.4000000004</v>
      </c>
      <c r="V498" s="5">
        <v>1164530.03</v>
      </c>
      <c r="W498" s="5">
        <v>7007337.7000000002</v>
      </c>
      <c r="X498" s="5">
        <v>2055483.31</v>
      </c>
      <c r="Y498" s="5">
        <v>1185267.43</v>
      </c>
      <c r="Z498" s="5">
        <v>12180773.74</v>
      </c>
      <c r="AA498" s="5">
        <v>4984536.55</v>
      </c>
      <c r="AB498" s="5">
        <v>3962048.98</v>
      </c>
      <c r="AC498" s="5">
        <v>90986.23</v>
      </c>
    </row>
    <row r="499" spans="1:29" x14ac:dyDescent="0.2">
      <c r="A499" s="4">
        <v>1</v>
      </c>
      <c r="B499" s="4">
        <v>112678503</v>
      </c>
      <c r="C499" s="4" t="s">
        <v>345</v>
      </c>
      <c r="D499" s="4" t="s">
        <v>19</v>
      </c>
      <c r="E499" s="5">
        <v>36008024</v>
      </c>
      <c r="F499" s="5">
        <v>16413451</v>
      </c>
      <c r="G499" s="5">
        <v>894675</v>
      </c>
      <c r="H499" s="5">
        <f t="shared" si="7"/>
        <v>53316150</v>
      </c>
      <c r="J499" s="5">
        <v>4593425</v>
      </c>
      <c r="K499" s="5">
        <v>57909575</v>
      </c>
      <c r="L499" s="5">
        <v>40207981.770000003</v>
      </c>
      <c r="M499" s="5">
        <v>22603513</v>
      </c>
      <c r="N499" s="5">
        <v>9553343</v>
      </c>
      <c r="O499" s="5">
        <v>2660896</v>
      </c>
      <c r="P499" s="5">
        <v>1185693</v>
      </c>
      <c r="Q499" s="5">
        <v>4579</v>
      </c>
      <c r="U499" s="5">
        <v>1829706</v>
      </c>
      <c r="V499" s="5">
        <v>1184421</v>
      </c>
      <c r="W499" s="5">
        <v>3457545</v>
      </c>
      <c r="X499" s="5">
        <v>721463</v>
      </c>
      <c r="Y499" s="5">
        <v>565582</v>
      </c>
      <c r="Z499" s="5">
        <v>3503791</v>
      </c>
      <c r="AA499" s="5">
        <v>2520077</v>
      </c>
      <c r="AB499" s="5">
        <v>2532523</v>
      </c>
      <c r="AC499" s="5">
        <v>98343</v>
      </c>
    </row>
    <row r="500" spans="1:29" x14ac:dyDescent="0.2">
      <c r="A500" s="4">
        <v>1</v>
      </c>
      <c r="B500" s="4">
        <v>112679002</v>
      </c>
      <c r="C500" s="4" t="s">
        <v>346</v>
      </c>
      <c r="D500" s="4" t="s">
        <v>19</v>
      </c>
      <c r="E500" s="5">
        <v>98519350.700000003</v>
      </c>
      <c r="F500" s="5">
        <v>37915636.369999997</v>
      </c>
      <c r="G500" s="5">
        <v>1246658.3500000001</v>
      </c>
      <c r="H500" s="5">
        <f t="shared" si="7"/>
        <v>137681645.41999999</v>
      </c>
      <c r="J500" s="5">
        <v>20872452.050000001</v>
      </c>
      <c r="K500" s="5">
        <v>158554097.47</v>
      </c>
      <c r="L500" s="5">
        <v>95582801.730000004</v>
      </c>
      <c r="M500" s="5">
        <v>62427654.890000001</v>
      </c>
      <c r="N500" s="5">
        <v>24625755.280000001</v>
      </c>
      <c r="O500" s="5">
        <v>5571401.1799999997</v>
      </c>
      <c r="P500" s="5">
        <v>3048441.17</v>
      </c>
      <c r="Q500" s="5">
        <v>275861.62</v>
      </c>
      <c r="R500" s="5">
        <v>313127.11</v>
      </c>
      <c r="T500" s="5">
        <v>2257109.4500000002</v>
      </c>
      <c r="U500" s="5">
        <v>5712185.25</v>
      </c>
      <c r="V500" s="5">
        <v>3770758.8</v>
      </c>
      <c r="W500" s="5">
        <v>8123017.2699999996</v>
      </c>
      <c r="X500" s="5">
        <v>1796704.78</v>
      </c>
      <c r="Y500" s="5">
        <v>1293623.5900000001</v>
      </c>
      <c r="Z500" s="5">
        <v>11747295.199999999</v>
      </c>
      <c r="AA500" s="5">
        <v>3212374.67</v>
      </c>
      <c r="AB500" s="5">
        <v>2217306.4300000002</v>
      </c>
      <c r="AC500" s="5">
        <v>42370.38</v>
      </c>
    </row>
    <row r="501" spans="1:29" x14ac:dyDescent="0.2">
      <c r="A501" s="4">
        <v>1</v>
      </c>
      <c r="B501" s="4">
        <v>112679403</v>
      </c>
      <c r="C501" s="4" t="s">
        <v>347</v>
      </c>
      <c r="D501" s="4" t="s">
        <v>19</v>
      </c>
      <c r="E501" s="5">
        <v>36118799.25</v>
      </c>
      <c r="F501" s="5">
        <v>15372251.109999999</v>
      </c>
      <c r="G501" s="5">
        <v>1013411.52</v>
      </c>
      <c r="H501" s="5">
        <f t="shared" si="7"/>
        <v>52504461.880000003</v>
      </c>
      <c r="J501" s="5">
        <v>5426332.2599999998</v>
      </c>
      <c r="K501" s="5">
        <v>57930794.140000001</v>
      </c>
      <c r="L501" s="5">
        <v>40869859.950000003</v>
      </c>
      <c r="M501" s="5">
        <v>27858717.870000001</v>
      </c>
      <c r="N501" s="5">
        <v>7268071.0899999999</v>
      </c>
      <c r="O501" s="5">
        <v>781919.16</v>
      </c>
      <c r="P501" s="5">
        <v>199057.79</v>
      </c>
      <c r="Q501" s="5">
        <v>11033.34</v>
      </c>
      <c r="U501" s="5">
        <v>1651232.01</v>
      </c>
      <c r="V501" s="5">
        <v>2252728.34</v>
      </c>
      <c r="W501" s="5">
        <v>3714495.17</v>
      </c>
      <c r="X501" s="5">
        <v>431597.56</v>
      </c>
      <c r="Y501" s="5">
        <v>834305.24</v>
      </c>
      <c r="Z501" s="5">
        <v>3789785.41</v>
      </c>
      <c r="AA501" s="5">
        <v>2374355.7000000002</v>
      </c>
      <c r="AB501" s="5">
        <v>299944.77</v>
      </c>
      <c r="AC501" s="5">
        <v>23806.91</v>
      </c>
    </row>
    <row r="502" spans="1:29" x14ac:dyDescent="0.2">
      <c r="A502" s="4">
        <v>3</v>
      </c>
      <c r="B502" s="4">
        <v>103020407</v>
      </c>
      <c r="C502" s="4" t="s">
        <v>593</v>
      </c>
      <c r="D502" s="4" t="s">
        <v>503</v>
      </c>
      <c r="E502" s="5">
        <v>4824286.72</v>
      </c>
      <c r="F502" s="5">
        <v>2874723.89</v>
      </c>
      <c r="G502" s="5">
        <v>367930.61</v>
      </c>
      <c r="H502" s="5">
        <f t="shared" si="7"/>
        <v>8066941.2199999997</v>
      </c>
      <c r="J502" s="5">
        <v>1490451</v>
      </c>
      <c r="K502" s="5">
        <v>9557392.2200000007</v>
      </c>
      <c r="N502" s="5">
        <v>598106.14</v>
      </c>
      <c r="O502" s="5">
        <v>4241945.75</v>
      </c>
      <c r="P502" s="5">
        <v>-15765.17</v>
      </c>
      <c r="U502" s="5">
        <v>137669.28</v>
      </c>
      <c r="V502" s="5">
        <v>725778.11</v>
      </c>
      <c r="W502" s="5">
        <v>648851.04</v>
      </c>
      <c r="Y502" s="5">
        <v>359461.92</v>
      </c>
      <c r="Z502" s="5">
        <v>973972.18</v>
      </c>
      <c r="AB502" s="5">
        <v>28991.360000000001</v>
      </c>
    </row>
    <row r="503" spans="1:29" x14ac:dyDescent="0.2">
      <c r="A503" s="4">
        <v>3</v>
      </c>
      <c r="B503" s="4">
        <v>103023807</v>
      </c>
      <c r="C503" s="4" t="s">
        <v>592</v>
      </c>
      <c r="D503" s="4" t="s">
        <v>503</v>
      </c>
      <c r="E503" s="5">
        <v>3277838.81</v>
      </c>
      <c r="F503" s="5">
        <v>2722187.88</v>
      </c>
      <c r="G503" s="5">
        <v>9690.9</v>
      </c>
      <c r="H503" s="5">
        <f t="shared" si="7"/>
        <v>6009717.5899999999</v>
      </c>
      <c r="I503" s="5">
        <v>1062773.8799999999</v>
      </c>
      <c r="J503" s="5">
        <v>10000</v>
      </c>
      <c r="K503" s="5">
        <v>7082491.4699999997</v>
      </c>
      <c r="M503" s="5">
        <v>442416.26</v>
      </c>
      <c r="N503" s="5">
        <v>437167.42</v>
      </c>
      <c r="O503" s="5">
        <v>2342269.59</v>
      </c>
      <c r="R503" s="5">
        <v>55985.54</v>
      </c>
      <c r="U503" s="5">
        <v>372190.48</v>
      </c>
      <c r="V503" s="5">
        <v>36830.050000000003</v>
      </c>
      <c r="W503" s="5">
        <v>752889.7</v>
      </c>
      <c r="X503" s="5">
        <v>5312.51</v>
      </c>
      <c r="Y503" s="5">
        <v>362752.68</v>
      </c>
      <c r="Z503" s="5">
        <v>1018538.94</v>
      </c>
      <c r="AB503" s="5">
        <v>173673.52</v>
      </c>
    </row>
    <row r="504" spans="1:29" x14ac:dyDescent="0.2">
      <c r="A504" s="4">
        <v>3</v>
      </c>
      <c r="B504" s="4">
        <v>103027307</v>
      </c>
      <c r="C504" s="4" t="s">
        <v>603</v>
      </c>
      <c r="D504" s="4" t="s">
        <v>503</v>
      </c>
      <c r="E504" s="5">
        <v>4098850</v>
      </c>
      <c r="F504" s="5">
        <v>2408987</v>
      </c>
      <c r="G504" s="5">
        <v>50467</v>
      </c>
      <c r="H504" s="5">
        <f t="shared" si="7"/>
        <v>6558304</v>
      </c>
      <c r="I504" s="5">
        <v>541340</v>
      </c>
      <c r="J504" s="5">
        <v>276885</v>
      </c>
      <c r="K504" s="5">
        <v>7376529</v>
      </c>
      <c r="M504" s="5">
        <v>844026</v>
      </c>
      <c r="O504" s="5">
        <v>3254824</v>
      </c>
      <c r="U504" s="5">
        <v>181459</v>
      </c>
      <c r="V504" s="5">
        <v>13610</v>
      </c>
      <c r="W504" s="5">
        <v>830937</v>
      </c>
      <c r="X504" s="5">
        <v>2000</v>
      </c>
      <c r="Y504" s="5">
        <v>204268</v>
      </c>
      <c r="Z504" s="5">
        <v>1002280</v>
      </c>
      <c r="AB504" s="5">
        <v>174433</v>
      </c>
    </row>
    <row r="505" spans="1:29" x14ac:dyDescent="0.2">
      <c r="A505" s="4">
        <v>3</v>
      </c>
      <c r="B505" s="4">
        <v>103028807</v>
      </c>
      <c r="C505" s="4" t="s">
        <v>791</v>
      </c>
      <c r="D505" s="4" t="s">
        <v>503</v>
      </c>
      <c r="E505" s="5">
        <v>3130967.52</v>
      </c>
      <c r="F505" s="5">
        <v>2597642.39</v>
      </c>
      <c r="H505" s="5">
        <f t="shared" si="7"/>
        <v>5728609.9100000001</v>
      </c>
      <c r="J505" s="5">
        <v>207523</v>
      </c>
      <c r="K505" s="5">
        <v>5936132.9100000001</v>
      </c>
      <c r="M505" s="5">
        <v>246851.7</v>
      </c>
      <c r="O505" s="5">
        <v>2806381.55</v>
      </c>
      <c r="R505" s="5">
        <v>77734.27</v>
      </c>
      <c r="U505" s="5">
        <v>254485.69</v>
      </c>
      <c r="V505" s="5">
        <v>26074.02</v>
      </c>
      <c r="W505" s="5">
        <v>567932.06000000006</v>
      </c>
      <c r="Y505" s="5">
        <v>274579.28999999998</v>
      </c>
      <c r="Z505" s="5">
        <v>991857.6</v>
      </c>
      <c r="AB505" s="5">
        <v>244074.55</v>
      </c>
      <c r="AC505" s="5">
        <v>238639.18</v>
      </c>
    </row>
    <row r="506" spans="1:29" x14ac:dyDescent="0.2">
      <c r="A506" s="4">
        <v>3</v>
      </c>
      <c r="B506" s="4">
        <v>128034607</v>
      </c>
      <c r="C506" s="4" t="s">
        <v>641</v>
      </c>
      <c r="D506" s="4" t="s">
        <v>116</v>
      </c>
      <c r="E506" s="5">
        <v>4503833.05</v>
      </c>
      <c r="F506" s="5">
        <v>3978386.08</v>
      </c>
      <c r="G506" s="5">
        <v>31899.94</v>
      </c>
      <c r="H506" s="5">
        <f t="shared" si="7"/>
        <v>8514119.0699999984</v>
      </c>
      <c r="I506" s="5">
        <v>685000</v>
      </c>
      <c r="J506" s="5">
        <v>114959.91</v>
      </c>
      <c r="K506" s="5">
        <v>9314078.9800000004</v>
      </c>
      <c r="M506" s="5">
        <v>2121161.17</v>
      </c>
      <c r="O506" s="5">
        <v>2364979.87</v>
      </c>
      <c r="P506" s="5">
        <v>17692.009999999998</v>
      </c>
      <c r="U506" s="5">
        <v>583856.42000000004</v>
      </c>
      <c r="V506" s="5">
        <v>88346.7</v>
      </c>
      <c r="W506" s="5">
        <v>792000.42</v>
      </c>
      <c r="X506" s="5">
        <v>146933.79</v>
      </c>
      <c r="Y506" s="5">
        <v>204162.5</v>
      </c>
      <c r="Z506" s="5">
        <v>931730.95</v>
      </c>
      <c r="AA506" s="5">
        <v>872607.95</v>
      </c>
      <c r="AB506" s="5">
        <v>358747.35</v>
      </c>
    </row>
    <row r="507" spans="1:29" x14ac:dyDescent="0.2">
      <c r="A507" s="4">
        <v>3</v>
      </c>
      <c r="B507" s="4">
        <v>127041307</v>
      </c>
      <c r="C507" s="4" t="s">
        <v>644</v>
      </c>
      <c r="D507" s="4" t="s">
        <v>115</v>
      </c>
      <c r="E507" s="5">
        <v>3481093.87</v>
      </c>
      <c r="F507" s="5">
        <v>2313208.77</v>
      </c>
      <c r="G507" s="5">
        <v>100131.07</v>
      </c>
      <c r="H507" s="5">
        <f t="shared" si="7"/>
        <v>5894433.7100000009</v>
      </c>
      <c r="I507" s="5">
        <v>13500</v>
      </c>
      <c r="J507" s="5">
        <v>1884.04</v>
      </c>
      <c r="K507" s="5">
        <v>5909817.75</v>
      </c>
      <c r="M507" s="5">
        <v>235680.56</v>
      </c>
      <c r="N507" s="5">
        <v>247878.75</v>
      </c>
      <c r="O507" s="5">
        <v>2997534.56</v>
      </c>
      <c r="U507" s="5">
        <v>333613.14</v>
      </c>
      <c r="V507" s="5">
        <v>13135.38</v>
      </c>
      <c r="W507" s="5">
        <v>458296.77</v>
      </c>
      <c r="X507" s="5">
        <v>88204.87</v>
      </c>
      <c r="Y507" s="5">
        <v>352167.43</v>
      </c>
      <c r="Z507" s="5">
        <v>858998.64</v>
      </c>
      <c r="AB507" s="5">
        <v>130519.83</v>
      </c>
      <c r="AC507" s="5">
        <v>78272.710000000006</v>
      </c>
    </row>
    <row r="508" spans="1:29" x14ac:dyDescent="0.2">
      <c r="A508" s="4">
        <v>3</v>
      </c>
      <c r="B508" s="4">
        <v>108051307</v>
      </c>
      <c r="C508" s="4" t="s">
        <v>636</v>
      </c>
      <c r="D508" s="4" t="s">
        <v>516</v>
      </c>
      <c r="E508" s="5">
        <v>976698.53</v>
      </c>
      <c r="F508" s="5">
        <v>866524.5</v>
      </c>
      <c r="G508" s="5">
        <v>639</v>
      </c>
      <c r="H508" s="5">
        <f t="shared" si="7"/>
        <v>1843862.03</v>
      </c>
      <c r="K508" s="5">
        <v>1843862.03</v>
      </c>
      <c r="N508" s="5">
        <v>28581.73</v>
      </c>
      <c r="O508" s="5">
        <v>932671.68</v>
      </c>
      <c r="R508" s="5">
        <v>15445.12</v>
      </c>
      <c r="U508" s="5">
        <v>112072.61</v>
      </c>
      <c r="V508" s="5">
        <v>27212.67</v>
      </c>
      <c r="W508" s="5">
        <v>467417.71</v>
      </c>
      <c r="Y508" s="5">
        <v>9073</v>
      </c>
      <c r="Z508" s="5">
        <v>250121.15</v>
      </c>
      <c r="AA508" s="5">
        <v>627.36</v>
      </c>
    </row>
    <row r="509" spans="1:29" x14ac:dyDescent="0.2">
      <c r="A509" s="4">
        <v>3</v>
      </c>
      <c r="B509" s="4">
        <v>114060557</v>
      </c>
      <c r="C509" s="4" t="s">
        <v>623</v>
      </c>
      <c r="D509" s="4" t="s">
        <v>22</v>
      </c>
      <c r="E509" s="5">
        <v>8754966.4199999999</v>
      </c>
      <c r="F509" s="5">
        <v>8020036.2699999996</v>
      </c>
      <c r="G509" s="5">
        <v>107249.93</v>
      </c>
      <c r="H509" s="5">
        <f t="shared" si="7"/>
        <v>16882252.620000001</v>
      </c>
      <c r="I509" s="5">
        <v>174621.77</v>
      </c>
      <c r="J509" s="5">
        <v>1700000</v>
      </c>
      <c r="K509" s="5">
        <v>18756874.390000001</v>
      </c>
      <c r="O509" s="5">
        <v>8754966.4199999999</v>
      </c>
      <c r="U509" s="5">
        <v>1135977.6399999999</v>
      </c>
      <c r="V509" s="5">
        <v>554704.9</v>
      </c>
      <c r="W509" s="5">
        <v>1439475.71</v>
      </c>
      <c r="X509" s="5">
        <v>65746.62</v>
      </c>
      <c r="Y509" s="5">
        <v>552958.61</v>
      </c>
      <c r="Z509" s="5">
        <v>2371917.48</v>
      </c>
      <c r="AA509" s="5">
        <v>1433979.56</v>
      </c>
      <c r="AB509" s="5">
        <v>465275.75</v>
      </c>
    </row>
    <row r="510" spans="1:29" x14ac:dyDescent="0.2">
      <c r="A510" s="4">
        <v>3</v>
      </c>
      <c r="B510" s="4">
        <v>114067107</v>
      </c>
      <c r="C510" s="4" t="s">
        <v>618</v>
      </c>
      <c r="D510" s="4" t="s">
        <v>22</v>
      </c>
      <c r="E510" s="5">
        <v>5877193.3899999997</v>
      </c>
      <c r="F510" s="5">
        <v>3929685.79</v>
      </c>
      <c r="G510" s="5">
        <v>69468.33</v>
      </c>
      <c r="H510" s="5">
        <f t="shared" si="7"/>
        <v>9876347.5099999998</v>
      </c>
      <c r="I510" s="5">
        <v>11152.11</v>
      </c>
      <c r="J510" s="5">
        <v>65000</v>
      </c>
      <c r="K510" s="5">
        <v>9952499.6199999992</v>
      </c>
      <c r="N510" s="5">
        <v>5015.9799999999996</v>
      </c>
      <c r="O510" s="5">
        <v>5872177.4100000001</v>
      </c>
      <c r="U510" s="5">
        <v>435013.34</v>
      </c>
      <c r="V510" s="5">
        <v>540727.69999999995</v>
      </c>
      <c r="W510" s="5">
        <v>828235.75</v>
      </c>
      <c r="X510" s="5">
        <v>134965.15</v>
      </c>
      <c r="Y510" s="5">
        <v>327406.90000000002</v>
      </c>
      <c r="Z510" s="5">
        <v>1094379.79</v>
      </c>
      <c r="AB510" s="5">
        <v>568957.16</v>
      </c>
    </row>
    <row r="511" spans="1:29" x14ac:dyDescent="0.2">
      <c r="A511" s="4">
        <v>3</v>
      </c>
      <c r="B511" s="4">
        <v>108070607</v>
      </c>
      <c r="C511" s="4" t="s">
        <v>638</v>
      </c>
      <c r="D511" s="4" t="s">
        <v>517</v>
      </c>
      <c r="E511" s="5">
        <v>5743722.96</v>
      </c>
      <c r="F511" s="5">
        <v>3199284.28</v>
      </c>
      <c r="G511" s="5">
        <v>46948.21</v>
      </c>
      <c r="H511" s="5">
        <f t="shared" si="7"/>
        <v>8989955.4500000011</v>
      </c>
      <c r="J511" s="5">
        <v>447847.64</v>
      </c>
      <c r="K511" s="5">
        <v>9437803.0899999999</v>
      </c>
      <c r="O511" s="5">
        <v>3923076.44</v>
      </c>
      <c r="R511" s="5">
        <v>1820646.52</v>
      </c>
      <c r="U511" s="5">
        <v>523206.74</v>
      </c>
      <c r="V511" s="5">
        <v>78227.06</v>
      </c>
      <c r="W511" s="5">
        <v>585280.17000000004</v>
      </c>
      <c r="X511" s="5">
        <v>36465.839999999997</v>
      </c>
      <c r="Y511" s="5">
        <v>391981.65</v>
      </c>
      <c r="Z511" s="5">
        <v>1422655.63</v>
      </c>
      <c r="AB511" s="5">
        <v>161467.19</v>
      </c>
    </row>
    <row r="512" spans="1:29" x14ac:dyDescent="0.2">
      <c r="A512" s="4">
        <v>3</v>
      </c>
      <c r="B512" s="4">
        <v>117080607</v>
      </c>
      <c r="C512" s="4" t="s">
        <v>619</v>
      </c>
      <c r="D512" s="4" t="s">
        <v>31</v>
      </c>
      <c r="E512" s="5">
        <v>2447792</v>
      </c>
      <c r="F512" s="5">
        <v>1234666</v>
      </c>
      <c r="G512" s="5">
        <v>8484</v>
      </c>
      <c r="H512" s="5">
        <f t="shared" si="7"/>
        <v>3690942</v>
      </c>
      <c r="J512" s="5">
        <v>727175</v>
      </c>
      <c r="K512" s="5">
        <v>4418117</v>
      </c>
      <c r="M512" s="5">
        <v>206132</v>
      </c>
      <c r="N512" s="5">
        <v>111070</v>
      </c>
      <c r="O512" s="5">
        <v>1556307</v>
      </c>
      <c r="R512" s="5">
        <v>574283</v>
      </c>
      <c r="V512" s="5">
        <v>38236</v>
      </c>
      <c r="W512" s="5">
        <v>685630</v>
      </c>
      <c r="Z512" s="5">
        <v>509720</v>
      </c>
      <c r="AA512" s="5">
        <v>1080</v>
      </c>
    </row>
    <row r="513" spans="1:29" x14ac:dyDescent="0.2">
      <c r="A513" s="4">
        <v>3</v>
      </c>
      <c r="B513" s="4">
        <v>122091457</v>
      </c>
      <c r="C513" s="4" t="s">
        <v>634</v>
      </c>
      <c r="D513" s="4" t="s">
        <v>45</v>
      </c>
      <c r="E513" s="5">
        <v>17841152</v>
      </c>
      <c r="F513" s="5">
        <v>8690838</v>
      </c>
      <c r="G513" s="5">
        <v>144445</v>
      </c>
      <c r="H513" s="5">
        <f t="shared" si="7"/>
        <v>26676435</v>
      </c>
      <c r="I513" s="5">
        <v>10826</v>
      </c>
      <c r="J513" s="5">
        <v>74980</v>
      </c>
      <c r="K513" s="5">
        <v>26762241</v>
      </c>
      <c r="M513" s="5">
        <v>7822528</v>
      </c>
      <c r="N513" s="5">
        <v>3587129</v>
      </c>
      <c r="O513" s="5">
        <v>5885383</v>
      </c>
      <c r="P513" s="5">
        <v>410132</v>
      </c>
      <c r="R513" s="5">
        <v>135980</v>
      </c>
      <c r="U513" s="5">
        <v>1858954</v>
      </c>
      <c r="V513" s="5">
        <v>1169761</v>
      </c>
      <c r="W513" s="5">
        <v>1471402</v>
      </c>
      <c r="X513" s="5">
        <v>149507</v>
      </c>
      <c r="Y513" s="5">
        <v>717747</v>
      </c>
      <c r="Z513" s="5">
        <v>2629494</v>
      </c>
      <c r="AA513" s="5">
        <v>3780</v>
      </c>
      <c r="AB513" s="5">
        <v>690193</v>
      </c>
    </row>
    <row r="514" spans="1:29" x14ac:dyDescent="0.2">
      <c r="A514" s="4">
        <v>3</v>
      </c>
      <c r="B514" s="4">
        <v>122097007</v>
      </c>
      <c r="C514" s="4" t="s">
        <v>640</v>
      </c>
      <c r="D514" s="4" t="s">
        <v>45</v>
      </c>
      <c r="E514" s="5">
        <v>5603222.1200000001</v>
      </c>
      <c r="F514" s="5">
        <v>4197720.88</v>
      </c>
      <c r="G514" s="5">
        <v>53029.13</v>
      </c>
      <c r="H514" s="5">
        <f t="shared" ref="H514:H577" si="8">SUM(E514:G514)</f>
        <v>9853972.1300000008</v>
      </c>
      <c r="J514" s="5">
        <v>1559996.26</v>
      </c>
      <c r="K514" s="5">
        <v>11413968.390000001</v>
      </c>
      <c r="O514" s="5">
        <v>5476004.6799999997</v>
      </c>
      <c r="R514" s="5">
        <v>127217.44</v>
      </c>
      <c r="U514" s="5">
        <v>769913.96</v>
      </c>
      <c r="V514" s="5">
        <v>44803.67</v>
      </c>
      <c r="W514" s="5">
        <v>1102463.18</v>
      </c>
      <c r="X514" s="5">
        <v>155206.53</v>
      </c>
      <c r="Y514" s="5">
        <v>456176.46</v>
      </c>
      <c r="Z514" s="5">
        <v>1237271.74</v>
      </c>
      <c r="AB514" s="5">
        <v>431885.34</v>
      </c>
    </row>
    <row r="515" spans="1:29" x14ac:dyDescent="0.2">
      <c r="A515" s="4">
        <v>3</v>
      </c>
      <c r="B515" s="4">
        <v>122099007</v>
      </c>
      <c r="C515" s="4" t="s">
        <v>759</v>
      </c>
      <c r="D515" s="4" t="s">
        <v>45</v>
      </c>
      <c r="E515" s="5">
        <v>5480287.5300000003</v>
      </c>
      <c r="F515" s="5">
        <v>2855837.65</v>
      </c>
      <c r="G515" s="5">
        <v>9795.9599999999991</v>
      </c>
      <c r="H515" s="5">
        <f t="shared" si="8"/>
        <v>8345921.1399999997</v>
      </c>
      <c r="I515" s="5">
        <v>345.5</v>
      </c>
      <c r="J515" s="5">
        <v>1281820.5</v>
      </c>
      <c r="K515" s="5">
        <v>9628087.1400000006</v>
      </c>
      <c r="M515" s="5">
        <v>412.53</v>
      </c>
      <c r="O515" s="5">
        <v>5262152.59</v>
      </c>
      <c r="R515" s="5">
        <v>217722.41</v>
      </c>
      <c r="U515" s="5">
        <v>419892.95</v>
      </c>
      <c r="V515" s="5">
        <v>268533.27</v>
      </c>
      <c r="W515" s="5">
        <v>457590.34</v>
      </c>
      <c r="X515" s="5">
        <v>103776.35</v>
      </c>
      <c r="Y515" s="5">
        <v>359363.52</v>
      </c>
      <c r="Z515" s="5">
        <v>1246681.22</v>
      </c>
    </row>
    <row r="516" spans="1:29" x14ac:dyDescent="0.2">
      <c r="A516" s="4">
        <v>3</v>
      </c>
      <c r="B516" s="4">
        <v>104101307</v>
      </c>
      <c r="C516" s="4" t="s">
        <v>597</v>
      </c>
      <c r="D516" s="4" t="s">
        <v>504</v>
      </c>
      <c r="E516" s="5">
        <v>2886758</v>
      </c>
      <c r="F516" s="5">
        <v>1994798</v>
      </c>
      <c r="G516" s="5">
        <v>19358</v>
      </c>
      <c r="H516" s="5">
        <f t="shared" si="8"/>
        <v>4900914</v>
      </c>
      <c r="I516" s="5">
        <v>20372</v>
      </c>
      <c r="J516" s="5">
        <v>22882</v>
      </c>
      <c r="K516" s="5">
        <v>4944168</v>
      </c>
      <c r="O516" s="5">
        <v>2872542</v>
      </c>
      <c r="R516" s="5">
        <v>14216</v>
      </c>
      <c r="U516" s="5">
        <v>315121</v>
      </c>
      <c r="V516" s="5">
        <v>253421</v>
      </c>
      <c r="W516" s="5">
        <v>487843</v>
      </c>
      <c r="Y516" s="5">
        <v>241406</v>
      </c>
      <c r="Z516" s="5">
        <v>690658</v>
      </c>
      <c r="AB516" s="5">
        <v>6349</v>
      </c>
    </row>
    <row r="517" spans="1:29" x14ac:dyDescent="0.2">
      <c r="A517" s="4">
        <v>3</v>
      </c>
      <c r="B517" s="4">
        <v>108110307</v>
      </c>
      <c r="C517" s="4" t="s">
        <v>639</v>
      </c>
      <c r="D517" s="4" t="s">
        <v>518</v>
      </c>
      <c r="E517" s="5">
        <v>1907005.29</v>
      </c>
      <c r="F517" s="5">
        <v>1665541.78</v>
      </c>
      <c r="G517" s="5">
        <v>13049.88</v>
      </c>
      <c r="H517" s="5">
        <f t="shared" si="8"/>
        <v>3585596.95</v>
      </c>
      <c r="J517" s="5">
        <v>24056</v>
      </c>
      <c r="K517" s="5">
        <v>3609652.95</v>
      </c>
      <c r="N517" s="5">
        <v>88192.89</v>
      </c>
      <c r="O517" s="5">
        <v>1673418.8</v>
      </c>
      <c r="P517" s="5">
        <v>143695.6</v>
      </c>
      <c r="R517" s="5">
        <v>1698</v>
      </c>
      <c r="U517" s="5">
        <v>127829.86</v>
      </c>
      <c r="V517" s="5">
        <v>492150.81</v>
      </c>
      <c r="W517" s="5">
        <v>267140.03000000003</v>
      </c>
      <c r="Y517" s="5">
        <v>119765</v>
      </c>
      <c r="Z517" s="5">
        <v>437869.84</v>
      </c>
      <c r="AB517" s="5">
        <v>220786.24</v>
      </c>
    </row>
    <row r="518" spans="1:29" x14ac:dyDescent="0.2">
      <c r="A518" s="4">
        <v>3</v>
      </c>
      <c r="B518" s="4">
        <v>108112607</v>
      </c>
      <c r="C518" s="4" t="s">
        <v>732</v>
      </c>
      <c r="D518" s="4" t="s">
        <v>518</v>
      </c>
      <c r="E518" s="5">
        <v>3739254.33</v>
      </c>
      <c r="F518" s="5">
        <v>2510739.54</v>
      </c>
      <c r="G518" s="5">
        <v>23661.21</v>
      </c>
      <c r="H518" s="5">
        <f t="shared" si="8"/>
        <v>6273655.0800000001</v>
      </c>
      <c r="J518" s="5">
        <v>40044.81</v>
      </c>
      <c r="K518" s="5">
        <v>6313699.8899999997</v>
      </c>
      <c r="N518" s="5">
        <v>90069.33</v>
      </c>
      <c r="O518" s="5">
        <v>1720903.91</v>
      </c>
      <c r="R518" s="5">
        <v>1928281.09</v>
      </c>
      <c r="U518" s="5">
        <v>195249.34</v>
      </c>
      <c r="V518" s="5">
        <v>104885.09</v>
      </c>
      <c r="W518" s="5">
        <v>855173.06</v>
      </c>
      <c r="X518" s="5">
        <v>22547.3</v>
      </c>
      <c r="Y518" s="5">
        <v>213830.38</v>
      </c>
      <c r="Z518" s="5">
        <v>1108241.82</v>
      </c>
      <c r="AC518" s="5">
        <v>10812.55</v>
      </c>
    </row>
    <row r="519" spans="1:29" x14ac:dyDescent="0.2">
      <c r="A519" s="4">
        <v>3</v>
      </c>
      <c r="B519" s="4">
        <v>121131507</v>
      </c>
      <c r="C519" s="4" t="s">
        <v>608</v>
      </c>
      <c r="D519" s="4" t="s">
        <v>43</v>
      </c>
      <c r="E519" s="5">
        <v>4529080.49</v>
      </c>
      <c r="F519" s="5">
        <v>3089677.34</v>
      </c>
      <c r="G519" s="5">
        <v>130712.98</v>
      </c>
      <c r="H519" s="5">
        <f t="shared" si="8"/>
        <v>7749470.8100000005</v>
      </c>
      <c r="J519" s="5">
        <v>2000000</v>
      </c>
      <c r="K519" s="5">
        <v>9749470.8100000005</v>
      </c>
      <c r="M519" s="5">
        <v>964911</v>
      </c>
      <c r="N519" s="5">
        <v>1101124</v>
      </c>
      <c r="O519" s="5">
        <v>2105023</v>
      </c>
      <c r="P519" s="5">
        <v>358022.49</v>
      </c>
      <c r="U519" s="5">
        <v>184676.18</v>
      </c>
      <c r="V519" s="5">
        <v>196497.97</v>
      </c>
      <c r="W519" s="5">
        <v>716065.19</v>
      </c>
      <c r="X519" s="5">
        <v>108667</v>
      </c>
      <c r="Y519" s="5">
        <v>384537</v>
      </c>
      <c r="Z519" s="5">
        <v>1206836</v>
      </c>
      <c r="AA519" s="5">
        <v>292398</v>
      </c>
    </row>
    <row r="520" spans="1:29" x14ac:dyDescent="0.2">
      <c r="A520" s="4">
        <v>3</v>
      </c>
      <c r="B520" s="4">
        <v>110141607</v>
      </c>
      <c r="C520" s="4" t="s">
        <v>613</v>
      </c>
      <c r="D520" s="4" t="s">
        <v>11</v>
      </c>
      <c r="E520" s="5">
        <v>4699740.5199999996</v>
      </c>
      <c r="F520" s="5">
        <v>2724803.17</v>
      </c>
      <c r="H520" s="5">
        <f t="shared" si="8"/>
        <v>7424543.6899999995</v>
      </c>
      <c r="J520" s="5">
        <v>610634</v>
      </c>
      <c r="K520" s="5">
        <v>8035177.6900000004</v>
      </c>
      <c r="O520" s="5">
        <v>2079986.7</v>
      </c>
      <c r="R520" s="5">
        <v>2619753.8199999998</v>
      </c>
      <c r="U520" s="5">
        <v>93.5</v>
      </c>
      <c r="V520" s="5">
        <v>211927.99</v>
      </c>
      <c r="W520" s="5">
        <v>1156044.9099999999</v>
      </c>
      <c r="Y520" s="5">
        <v>447245.77</v>
      </c>
      <c r="Z520" s="5">
        <v>844713.42</v>
      </c>
      <c r="AB520" s="5">
        <v>64777.58</v>
      </c>
    </row>
    <row r="521" spans="1:29" x14ac:dyDescent="0.2">
      <c r="A521" s="4">
        <v>3</v>
      </c>
      <c r="B521" s="4">
        <v>124151607</v>
      </c>
      <c r="C521" s="4" t="s">
        <v>817</v>
      </c>
      <c r="D521" s="4" t="s">
        <v>47</v>
      </c>
      <c r="E521" s="5">
        <v>13674041</v>
      </c>
      <c r="F521" s="5">
        <v>16666220</v>
      </c>
      <c r="G521" s="5">
        <v>225576</v>
      </c>
      <c r="H521" s="5">
        <f t="shared" si="8"/>
        <v>30565837</v>
      </c>
      <c r="I521" s="5">
        <v>69429</v>
      </c>
      <c r="J521" s="5">
        <v>2700088</v>
      </c>
      <c r="K521" s="5">
        <v>33335354</v>
      </c>
      <c r="M521" s="5">
        <v>1333255</v>
      </c>
      <c r="O521" s="5">
        <v>10479373</v>
      </c>
      <c r="R521" s="5">
        <v>1861413</v>
      </c>
      <c r="U521" s="5">
        <v>1692538</v>
      </c>
      <c r="V521" s="5">
        <v>289514</v>
      </c>
      <c r="W521" s="5">
        <v>4328828</v>
      </c>
      <c r="X521" s="5">
        <v>286628</v>
      </c>
      <c r="Y521" s="5">
        <v>17150</v>
      </c>
      <c r="Z521" s="5">
        <v>9961224</v>
      </c>
      <c r="AA521" s="5">
        <v>36228</v>
      </c>
      <c r="AB521" s="5">
        <v>54110</v>
      </c>
    </row>
    <row r="522" spans="1:29" x14ac:dyDescent="0.2">
      <c r="A522" s="4">
        <v>3</v>
      </c>
      <c r="B522" s="4">
        <v>106161357</v>
      </c>
      <c r="C522" s="4" t="s">
        <v>602</v>
      </c>
      <c r="D522" s="4" t="s">
        <v>510</v>
      </c>
      <c r="E522" s="5">
        <v>2142106.2999999998</v>
      </c>
      <c r="F522" s="5">
        <v>1033465.29</v>
      </c>
      <c r="G522" s="5">
        <v>15583.77</v>
      </c>
      <c r="H522" s="5">
        <f t="shared" si="8"/>
        <v>3191155.36</v>
      </c>
      <c r="K522" s="5">
        <v>3191155.36</v>
      </c>
      <c r="N522" s="5">
        <v>307854.48</v>
      </c>
      <c r="O522" s="5">
        <v>1246154.97</v>
      </c>
      <c r="R522" s="5">
        <v>588096.85</v>
      </c>
      <c r="U522" s="5">
        <v>241136.12</v>
      </c>
      <c r="V522" s="5">
        <v>27109.68</v>
      </c>
      <c r="W522" s="5">
        <v>234674.64</v>
      </c>
      <c r="X522" s="5">
        <v>41183.300000000003</v>
      </c>
      <c r="Y522" s="5">
        <v>197723.55</v>
      </c>
      <c r="Z522" s="5">
        <v>291638</v>
      </c>
    </row>
    <row r="523" spans="1:29" x14ac:dyDescent="0.2">
      <c r="A523" s="4">
        <v>3</v>
      </c>
      <c r="B523" s="4">
        <v>110171607</v>
      </c>
      <c r="C523" s="4" t="s">
        <v>610</v>
      </c>
      <c r="D523" s="4" t="s">
        <v>511</v>
      </c>
      <c r="E523" s="5">
        <v>3449016.87</v>
      </c>
      <c r="F523" s="5">
        <v>1508205.48</v>
      </c>
      <c r="H523" s="5">
        <f t="shared" si="8"/>
        <v>4957222.3499999996</v>
      </c>
      <c r="I523" s="5">
        <v>115132.63</v>
      </c>
      <c r="J523" s="5">
        <v>827698</v>
      </c>
      <c r="K523" s="5">
        <v>5900052.9800000004</v>
      </c>
      <c r="M523" s="5">
        <v>117584</v>
      </c>
      <c r="O523" s="5">
        <v>1862919.26</v>
      </c>
      <c r="R523" s="5">
        <v>1468513.61</v>
      </c>
      <c r="U523" s="5">
        <v>55684.800000000003</v>
      </c>
      <c r="V523" s="5">
        <v>277582.95</v>
      </c>
      <c r="W523" s="5">
        <v>417537.05</v>
      </c>
      <c r="X523" s="5">
        <v>565.39</v>
      </c>
      <c r="Y523" s="5">
        <v>144654.14000000001</v>
      </c>
      <c r="Z523" s="5">
        <v>612114.65</v>
      </c>
      <c r="AA523" s="5">
        <v>66.5</v>
      </c>
    </row>
    <row r="524" spans="1:29" x14ac:dyDescent="0.2">
      <c r="A524" s="4">
        <v>3</v>
      </c>
      <c r="B524" s="4">
        <v>116191757</v>
      </c>
      <c r="C524" s="4" t="s">
        <v>609</v>
      </c>
      <c r="D524" s="4" t="s">
        <v>26</v>
      </c>
      <c r="E524" s="5">
        <v>5527249</v>
      </c>
      <c r="F524" s="5">
        <v>2862755</v>
      </c>
      <c r="G524" s="5">
        <v>230341</v>
      </c>
      <c r="H524" s="5">
        <f t="shared" si="8"/>
        <v>8620345</v>
      </c>
      <c r="J524" s="5">
        <v>430854</v>
      </c>
      <c r="K524" s="5">
        <v>9051199</v>
      </c>
      <c r="M524" s="5">
        <v>2058781</v>
      </c>
      <c r="N524" s="5">
        <v>932594</v>
      </c>
      <c r="O524" s="5">
        <v>2416955</v>
      </c>
      <c r="P524" s="5">
        <v>24385</v>
      </c>
      <c r="R524" s="5">
        <v>94534</v>
      </c>
      <c r="U524" s="5">
        <v>658849</v>
      </c>
      <c r="V524" s="5">
        <v>182517</v>
      </c>
      <c r="W524" s="5">
        <v>522040</v>
      </c>
      <c r="X524" s="5">
        <v>81060</v>
      </c>
      <c r="Y524" s="5">
        <v>256327</v>
      </c>
      <c r="Z524" s="5">
        <v>789413</v>
      </c>
      <c r="AA524" s="5">
        <v>372549</v>
      </c>
    </row>
    <row r="525" spans="1:29" x14ac:dyDescent="0.2">
      <c r="A525" s="4">
        <v>3</v>
      </c>
      <c r="B525" s="4">
        <v>105201407</v>
      </c>
      <c r="C525" s="4" t="s">
        <v>606</v>
      </c>
      <c r="D525" s="4" t="s">
        <v>507</v>
      </c>
      <c r="E525" s="5">
        <v>3650300.37</v>
      </c>
      <c r="F525" s="5">
        <v>1801839.91</v>
      </c>
      <c r="G525" s="5">
        <v>16868.52</v>
      </c>
      <c r="H525" s="5">
        <f t="shared" si="8"/>
        <v>5469008.7999999998</v>
      </c>
      <c r="J525" s="5">
        <v>985845.92</v>
      </c>
      <c r="K525" s="5">
        <v>6454854.7199999997</v>
      </c>
      <c r="O525" s="5">
        <v>2823396.25</v>
      </c>
      <c r="R525" s="5">
        <v>826904.12</v>
      </c>
      <c r="U525" s="5">
        <v>230577.53</v>
      </c>
      <c r="V525" s="5">
        <v>136834.79999999999</v>
      </c>
      <c r="W525" s="5">
        <v>541439.98</v>
      </c>
      <c r="X525" s="5">
        <v>6783.71</v>
      </c>
      <c r="Y525" s="5">
        <v>227512.33</v>
      </c>
      <c r="Z525" s="5">
        <v>658691.56000000006</v>
      </c>
    </row>
    <row r="526" spans="1:29" x14ac:dyDescent="0.2">
      <c r="A526" s="4">
        <v>3</v>
      </c>
      <c r="B526" s="4">
        <v>115211657</v>
      </c>
      <c r="C526" s="4" t="s">
        <v>760</v>
      </c>
      <c r="D526" s="4" t="s">
        <v>23</v>
      </c>
      <c r="E526" s="5">
        <v>4552091.16</v>
      </c>
      <c r="F526" s="5">
        <v>3655977.43</v>
      </c>
      <c r="G526" s="5">
        <v>21685.85</v>
      </c>
      <c r="H526" s="5">
        <f t="shared" si="8"/>
        <v>8229754.4399999995</v>
      </c>
      <c r="J526" s="5">
        <v>422294.84</v>
      </c>
      <c r="K526" s="5">
        <v>8652049.2799999993</v>
      </c>
      <c r="M526" s="5">
        <v>469989.5</v>
      </c>
      <c r="N526" s="5">
        <v>223611.35</v>
      </c>
      <c r="O526" s="5">
        <v>3834568.95</v>
      </c>
      <c r="R526" s="5">
        <v>23921.360000000001</v>
      </c>
      <c r="U526" s="5">
        <v>547923.31999999995</v>
      </c>
      <c r="V526" s="5">
        <v>398269.1</v>
      </c>
      <c r="W526" s="5">
        <v>640383.36</v>
      </c>
      <c r="X526" s="5">
        <v>57447.34</v>
      </c>
      <c r="Y526" s="5">
        <v>404932.63</v>
      </c>
      <c r="Z526" s="5">
        <v>867345.98</v>
      </c>
      <c r="AB526" s="5">
        <v>4897.6499999999996</v>
      </c>
      <c r="AC526" s="5">
        <v>734778.05</v>
      </c>
    </row>
    <row r="527" spans="1:29" x14ac:dyDescent="0.2">
      <c r="A527" s="4">
        <v>3</v>
      </c>
      <c r="B527" s="4">
        <v>115221607</v>
      </c>
      <c r="C527" s="4" t="s">
        <v>733</v>
      </c>
      <c r="D527" s="4" t="s">
        <v>24</v>
      </c>
      <c r="E527" s="5">
        <v>12042579.289999999</v>
      </c>
      <c r="F527" s="5">
        <v>6901322.1200000001</v>
      </c>
      <c r="G527" s="5">
        <v>38307.410000000003</v>
      </c>
      <c r="H527" s="5">
        <f t="shared" si="8"/>
        <v>18982208.82</v>
      </c>
      <c r="J527" s="5">
        <v>2214015</v>
      </c>
      <c r="K527" s="5">
        <v>21196223.82</v>
      </c>
      <c r="M527" s="5">
        <v>4669507.2</v>
      </c>
      <c r="N527" s="5">
        <v>2337836.2000000002</v>
      </c>
      <c r="O527" s="5">
        <v>4710972.74</v>
      </c>
      <c r="P527" s="5">
        <v>55480.79</v>
      </c>
      <c r="R527" s="5">
        <v>268782.36</v>
      </c>
      <c r="U527" s="5">
        <v>1003700.92</v>
      </c>
      <c r="V527" s="5">
        <v>1706396.64</v>
      </c>
      <c r="W527" s="5">
        <v>1523631.03</v>
      </c>
      <c r="X527" s="5">
        <v>180739.47</v>
      </c>
      <c r="Y527" s="5">
        <v>714033.64</v>
      </c>
      <c r="Z527" s="5">
        <v>1716704.82</v>
      </c>
      <c r="AB527" s="5">
        <v>53757.43</v>
      </c>
      <c r="AC527" s="5">
        <v>2358.17</v>
      </c>
    </row>
    <row r="528" spans="1:29" x14ac:dyDescent="0.2">
      <c r="A528" s="4">
        <v>3</v>
      </c>
      <c r="B528" s="4">
        <v>125232407</v>
      </c>
      <c r="C528" s="4" t="s">
        <v>734</v>
      </c>
      <c r="D528" s="4" t="s">
        <v>48</v>
      </c>
      <c r="E528" s="5">
        <v>8885934</v>
      </c>
      <c r="F528" s="5">
        <v>6408136</v>
      </c>
      <c r="G528" s="5">
        <v>71583</v>
      </c>
      <c r="H528" s="5">
        <f t="shared" si="8"/>
        <v>15365653</v>
      </c>
      <c r="J528" s="5">
        <v>971794</v>
      </c>
      <c r="K528" s="5">
        <v>16337447</v>
      </c>
      <c r="M528" s="5">
        <v>660708</v>
      </c>
      <c r="O528" s="5">
        <v>6979768</v>
      </c>
      <c r="R528" s="5">
        <v>1245458</v>
      </c>
      <c r="U528" s="5">
        <v>674230</v>
      </c>
      <c r="V528" s="5">
        <v>65073</v>
      </c>
      <c r="W528" s="5">
        <v>1497846</v>
      </c>
      <c r="X528" s="5">
        <v>123608</v>
      </c>
      <c r="Y528" s="5">
        <v>265308</v>
      </c>
      <c r="Z528" s="5">
        <v>3241024</v>
      </c>
      <c r="AA528" s="5">
        <v>4143</v>
      </c>
      <c r="AB528" s="5">
        <v>342825</v>
      </c>
      <c r="AC528" s="5">
        <v>194079</v>
      </c>
    </row>
    <row r="529" spans="1:29" x14ac:dyDescent="0.2">
      <c r="A529" s="4">
        <v>3</v>
      </c>
      <c r="B529" s="4">
        <v>105252807</v>
      </c>
      <c r="C529" s="4" t="s">
        <v>604</v>
      </c>
      <c r="D529" s="4" t="s">
        <v>508</v>
      </c>
      <c r="E529" s="5">
        <v>4053766.87</v>
      </c>
      <c r="F529" s="5">
        <v>2834358.27</v>
      </c>
      <c r="G529" s="5">
        <v>7916.2</v>
      </c>
      <c r="H529" s="5">
        <f t="shared" si="8"/>
        <v>6896041.3400000008</v>
      </c>
      <c r="I529" s="5">
        <v>60801.81</v>
      </c>
      <c r="J529" s="5">
        <v>405900</v>
      </c>
      <c r="K529" s="5">
        <v>7362743.1500000004</v>
      </c>
      <c r="N529" s="5">
        <v>203359.21</v>
      </c>
      <c r="O529" s="5">
        <v>2798687.03</v>
      </c>
      <c r="P529" s="5">
        <v>534616.76</v>
      </c>
      <c r="R529" s="5">
        <v>517103.87</v>
      </c>
      <c r="U529" s="5">
        <v>481615.33</v>
      </c>
      <c r="V529" s="5">
        <v>309389.40999999997</v>
      </c>
      <c r="W529" s="5">
        <v>506747.43</v>
      </c>
      <c r="X529" s="5">
        <v>43349.26</v>
      </c>
      <c r="Y529" s="5">
        <v>213936.51</v>
      </c>
      <c r="Z529" s="5">
        <v>849853.23</v>
      </c>
      <c r="AB529" s="5">
        <v>429467.1</v>
      </c>
    </row>
    <row r="530" spans="1:29" x14ac:dyDescent="0.2">
      <c r="A530" s="4">
        <v>3</v>
      </c>
      <c r="B530" s="4">
        <v>101266007</v>
      </c>
      <c r="C530" s="4" t="s">
        <v>595</v>
      </c>
      <c r="D530" s="4" t="s">
        <v>500</v>
      </c>
      <c r="E530" s="5">
        <v>2902208.55</v>
      </c>
      <c r="F530" s="5">
        <v>1052467.77</v>
      </c>
      <c r="G530" s="5">
        <v>29152.19</v>
      </c>
      <c r="H530" s="5">
        <f t="shared" si="8"/>
        <v>3983828.51</v>
      </c>
      <c r="K530" s="5">
        <v>3983828.51</v>
      </c>
      <c r="M530" s="5">
        <v>691893.29</v>
      </c>
      <c r="N530" s="5">
        <v>449798.09</v>
      </c>
      <c r="O530" s="5">
        <v>1760517.17</v>
      </c>
      <c r="U530" s="5">
        <v>207766</v>
      </c>
      <c r="V530" s="5">
        <v>22308.73</v>
      </c>
      <c r="W530" s="5">
        <v>296877.17</v>
      </c>
      <c r="X530" s="5">
        <v>48634.89</v>
      </c>
      <c r="Y530" s="5">
        <v>2773.46</v>
      </c>
      <c r="Z530" s="5">
        <v>470801.09</v>
      </c>
      <c r="AA530" s="5">
        <v>3306.43</v>
      </c>
    </row>
    <row r="531" spans="1:29" x14ac:dyDescent="0.2">
      <c r="A531" s="4">
        <v>3</v>
      </c>
      <c r="B531" s="4">
        <v>101262507</v>
      </c>
      <c r="C531" s="4" t="s">
        <v>735</v>
      </c>
      <c r="D531" s="4" t="s">
        <v>500</v>
      </c>
      <c r="E531" s="5">
        <v>5036742.62</v>
      </c>
      <c r="F531" s="5">
        <v>2392708.5</v>
      </c>
      <c r="G531" s="5">
        <v>9029.1200000000008</v>
      </c>
      <c r="H531" s="5">
        <f t="shared" si="8"/>
        <v>7438480.2400000002</v>
      </c>
      <c r="J531" s="5">
        <v>366218.57</v>
      </c>
      <c r="K531" s="5">
        <v>7804698.8099999996</v>
      </c>
      <c r="N531" s="5">
        <v>497653.34</v>
      </c>
      <c r="O531" s="5">
        <v>3027151.91</v>
      </c>
      <c r="P531" s="5">
        <v>26018.03</v>
      </c>
      <c r="R531" s="5">
        <v>1485919.34</v>
      </c>
      <c r="U531" s="5">
        <v>362096.13</v>
      </c>
      <c r="V531" s="5">
        <v>185286.21</v>
      </c>
      <c r="W531" s="5">
        <v>522823.34</v>
      </c>
      <c r="Y531" s="5">
        <v>230271.82</v>
      </c>
      <c r="Z531" s="5">
        <v>1092231</v>
      </c>
    </row>
    <row r="532" spans="1:29" x14ac:dyDescent="0.2">
      <c r="A532" s="4">
        <v>3</v>
      </c>
      <c r="B532" s="4">
        <v>112282307</v>
      </c>
      <c r="C532" s="4" t="s">
        <v>612</v>
      </c>
      <c r="D532" s="4" t="s">
        <v>18</v>
      </c>
      <c r="E532" s="5">
        <v>4320094.96</v>
      </c>
      <c r="F532" s="5">
        <v>2738710.19</v>
      </c>
      <c r="G532" s="5">
        <v>36030.68</v>
      </c>
      <c r="H532" s="5">
        <f t="shared" si="8"/>
        <v>7094835.8300000001</v>
      </c>
      <c r="J532" s="5">
        <v>1311390.73</v>
      </c>
      <c r="K532" s="5">
        <v>8406226.5600000005</v>
      </c>
      <c r="O532" s="5">
        <v>4106515.72</v>
      </c>
      <c r="R532" s="5">
        <v>213579.24</v>
      </c>
      <c r="U532" s="5">
        <v>500614.40000000002</v>
      </c>
      <c r="V532" s="5">
        <v>20257.22</v>
      </c>
      <c r="W532" s="5">
        <v>463018.68</v>
      </c>
      <c r="X532" s="5">
        <v>128769.19</v>
      </c>
      <c r="Y532" s="5">
        <v>442663.01</v>
      </c>
      <c r="Z532" s="5">
        <v>888960.61</v>
      </c>
      <c r="AB532" s="5">
        <v>294427.08</v>
      </c>
    </row>
    <row r="533" spans="1:29" x14ac:dyDescent="0.2">
      <c r="A533" s="4">
        <v>3</v>
      </c>
      <c r="B533" s="4">
        <v>111292507</v>
      </c>
      <c r="C533" s="4" t="s">
        <v>637</v>
      </c>
      <c r="D533" s="4" t="s">
        <v>13</v>
      </c>
      <c r="E533" s="5">
        <v>570707</v>
      </c>
      <c r="F533" s="5">
        <v>377435</v>
      </c>
      <c r="G533" s="5">
        <v>4599</v>
      </c>
      <c r="H533" s="5">
        <f t="shared" si="8"/>
        <v>952741</v>
      </c>
      <c r="I533" s="5">
        <v>6676</v>
      </c>
      <c r="K533" s="5">
        <v>959417</v>
      </c>
      <c r="O533" s="5">
        <v>570707</v>
      </c>
      <c r="U533" s="5">
        <v>22188</v>
      </c>
      <c r="V533" s="5">
        <v>5925</v>
      </c>
      <c r="W533" s="5">
        <v>204310</v>
      </c>
      <c r="Y533" s="5">
        <v>125103</v>
      </c>
      <c r="Z533" s="5">
        <v>12824</v>
      </c>
      <c r="AA533" s="5">
        <v>3696</v>
      </c>
      <c r="AB533" s="5">
        <v>3389</v>
      </c>
    </row>
    <row r="534" spans="1:29" x14ac:dyDescent="0.2">
      <c r="A534" s="4">
        <v>3</v>
      </c>
      <c r="B534" s="4">
        <v>101302607</v>
      </c>
      <c r="C534" s="4" t="s">
        <v>601</v>
      </c>
      <c r="D534" s="4" t="s">
        <v>501</v>
      </c>
      <c r="E534" s="5">
        <v>2431812.25</v>
      </c>
      <c r="F534" s="5">
        <v>1298329.95</v>
      </c>
      <c r="G534" s="5">
        <v>78319.850000000006</v>
      </c>
      <c r="H534" s="5">
        <f t="shared" si="8"/>
        <v>3808462.0500000003</v>
      </c>
      <c r="J534" s="5">
        <v>21638.880000000001</v>
      </c>
      <c r="K534" s="5">
        <v>3830100.93</v>
      </c>
      <c r="N534" s="5">
        <v>150789.17000000001</v>
      </c>
      <c r="O534" s="5">
        <v>1723563.18</v>
      </c>
      <c r="R534" s="5">
        <v>557459.9</v>
      </c>
      <c r="U534" s="5">
        <v>220632.99</v>
      </c>
      <c r="V534" s="5">
        <v>12802.76</v>
      </c>
      <c r="W534" s="5">
        <v>342997.51</v>
      </c>
      <c r="X534" s="5">
        <v>3057.48</v>
      </c>
      <c r="Y534" s="5">
        <v>117342.1</v>
      </c>
      <c r="Z534" s="5">
        <v>454876.15999999997</v>
      </c>
      <c r="AB534" s="5">
        <v>140836.82999999999</v>
      </c>
      <c r="AC534" s="5">
        <v>5784.12</v>
      </c>
    </row>
    <row r="535" spans="1:29" x14ac:dyDescent="0.2">
      <c r="A535" s="4">
        <v>3</v>
      </c>
      <c r="B535" s="4">
        <v>111312607</v>
      </c>
      <c r="C535" s="4" t="s">
        <v>1</v>
      </c>
      <c r="D535" s="4" t="s">
        <v>14</v>
      </c>
      <c r="E535" s="5">
        <v>1314652.1499999999</v>
      </c>
      <c r="F535" s="5">
        <v>1009323.36</v>
      </c>
      <c r="G535" s="5">
        <v>21221.86</v>
      </c>
      <c r="H535" s="5">
        <f t="shared" si="8"/>
        <v>2345197.3699999996</v>
      </c>
      <c r="J535" s="5">
        <v>199822.29</v>
      </c>
      <c r="K535" s="5">
        <v>2545019.66</v>
      </c>
      <c r="O535" s="5">
        <v>1314652.1499999999</v>
      </c>
      <c r="V535" s="5">
        <v>87884.96</v>
      </c>
      <c r="W535" s="5">
        <v>371703.38</v>
      </c>
      <c r="Y535" s="5">
        <v>154299.19</v>
      </c>
      <c r="Z535" s="5">
        <v>395435.83</v>
      </c>
    </row>
    <row r="536" spans="1:29" x14ac:dyDescent="0.2">
      <c r="A536" s="4">
        <v>3</v>
      </c>
      <c r="B536" s="4">
        <v>128324207</v>
      </c>
      <c r="C536" s="4" t="s">
        <v>643</v>
      </c>
      <c r="D536" s="4" t="s">
        <v>117</v>
      </c>
      <c r="E536" s="5">
        <v>3900621.99</v>
      </c>
      <c r="F536" s="5">
        <v>1675703.32</v>
      </c>
      <c r="G536" s="5">
        <v>11061.55</v>
      </c>
      <c r="H536" s="5">
        <f t="shared" si="8"/>
        <v>5587386.8600000003</v>
      </c>
      <c r="I536" s="5">
        <v>216558.59</v>
      </c>
      <c r="J536" s="5">
        <v>354756.96</v>
      </c>
      <c r="K536" s="5">
        <v>6158702.4100000001</v>
      </c>
      <c r="N536" s="5">
        <v>250503.57</v>
      </c>
      <c r="O536" s="5">
        <v>2267145.83</v>
      </c>
      <c r="R536" s="5">
        <v>1382972.59</v>
      </c>
      <c r="U536" s="5">
        <v>160591.89000000001</v>
      </c>
      <c r="V536" s="5">
        <v>76904.800000000003</v>
      </c>
      <c r="W536" s="5">
        <v>448041.38</v>
      </c>
      <c r="X536" s="5">
        <v>49814.57</v>
      </c>
      <c r="Y536" s="5">
        <v>264932.18</v>
      </c>
      <c r="Z536" s="5">
        <v>509758.15</v>
      </c>
      <c r="AB536" s="5">
        <v>165660.35</v>
      </c>
    </row>
    <row r="537" spans="1:29" x14ac:dyDescent="0.2">
      <c r="A537" s="4">
        <v>3</v>
      </c>
      <c r="B537" s="4">
        <v>106333407</v>
      </c>
      <c r="C537" s="4" t="s">
        <v>614</v>
      </c>
      <c r="D537" s="4" t="s">
        <v>513</v>
      </c>
      <c r="E537" s="5">
        <v>4306363.16</v>
      </c>
      <c r="F537" s="5">
        <v>2738367.55</v>
      </c>
      <c r="H537" s="5">
        <f t="shared" si="8"/>
        <v>7044730.71</v>
      </c>
      <c r="I537" s="5">
        <v>20636.29</v>
      </c>
      <c r="J537" s="5">
        <v>1017796</v>
      </c>
      <c r="K537" s="5">
        <v>8083163</v>
      </c>
      <c r="M537" s="5">
        <v>1660082.29</v>
      </c>
      <c r="N537" s="5">
        <v>170387</v>
      </c>
      <c r="O537" s="5">
        <v>1708715.67</v>
      </c>
      <c r="P537" s="5">
        <v>4016.55</v>
      </c>
      <c r="R537" s="5">
        <v>763161.65</v>
      </c>
      <c r="U537" s="5">
        <v>417833.97</v>
      </c>
      <c r="V537" s="5">
        <v>536503.82999999996</v>
      </c>
      <c r="W537" s="5">
        <v>524470.11</v>
      </c>
      <c r="X537" s="5">
        <v>73804.3</v>
      </c>
      <c r="Y537" s="5">
        <v>280293.2</v>
      </c>
      <c r="Z537" s="5">
        <v>893495.38</v>
      </c>
      <c r="AB537" s="5">
        <v>11966.76</v>
      </c>
    </row>
    <row r="538" spans="1:29" x14ac:dyDescent="0.2">
      <c r="A538" s="4">
        <v>3</v>
      </c>
      <c r="B538" s="4">
        <v>119354207</v>
      </c>
      <c r="C538" s="4" t="s">
        <v>635</v>
      </c>
      <c r="D538" s="4" t="s">
        <v>37</v>
      </c>
      <c r="E538" s="5">
        <v>4340678</v>
      </c>
      <c r="F538" s="5">
        <v>3000347</v>
      </c>
      <c r="H538" s="5">
        <f t="shared" si="8"/>
        <v>7341025</v>
      </c>
      <c r="J538" s="5">
        <v>95985</v>
      </c>
      <c r="K538" s="5">
        <v>7437010</v>
      </c>
      <c r="O538" s="5">
        <v>3396840</v>
      </c>
      <c r="R538" s="5">
        <v>943838</v>
      </c>
      <c r="U538" s="5">
        <v>247416</v>
      </c>
      <c r="V538" s="5">
        <v>303591</v>
      </c>
      <c r="W538" s="5">
        <v>848830</v>
      </c>
      <c r="X538" s="5">
        <v>83154</v>
      </c>
      <c r="Y538" s="5">
        <v>373661</v>
      </c>
      <c r="Z538" s="5">
        <v>1143695</v>
      </c>
    </row>
    <row r="539" spans="1:29" x14ac:dyDescent="0.2">
      <c r="A539" s="4">
        <v>3</v>
      </c>
      <c r="B539" s="4">
        <v>113363807</v>
      </c>
      <c r="C539" s="4" t="s">
        <v>620</v>
      </c>
      <c r="D539" s="4" t="s">
        <v>20</v>
      </c>
      <c r="E539" s="5">
        <v>16024068.220000001</v>
      </c>
      <c r="F539" s="5">
        <v>9231933.2899999991</v>
      </c>
      <c r="G539" s="5">
        <v>186849.75</v>
      </c>
      <c r="H539" s="5">
        <f t="shared" si="8"/>
        <v>25442851.259999998</v>
      </c>
      <c r="J539" s="5">
        <v>2811161.15</v>
      </c>
      <c r="K539" s="5">
        <v>28254012.41</v>
      </c>
      <c r="M539" s="5">
        <v>192427.49</v>
      </c>
      <c r="O539" s="5">
        <v>8813117.2400000002</v>
      </c>
      <c r="R539" s="5">
        <v>7018523.4900000002</v>
      </c>
      <c r="U539" s="5">
        <v>1167615.23</v>
      </c>
      <c r="V539" s="5">
        <v>1330006.56</v>
      </c>
      <c r="W539" s="5">
        <v>2282571.27</v>
      </c>
      <c r="X539" s="5">
        <v>165384.45000000001</v>
      </c>
      <c r="Y539" s="5">
        <v>558440.56000000006</v>
      </c>
      <c r="Z539" s="5">
        <v>2388792.19</v>
      </c>
      <c r="AA539" s="5">
        <v>1156408.6499999999</v>
      </c>
      <c r="AB539" s="5">
        <v>182714.38</v>
      </c>
    </row>
    <row r="540" spans="1:29" x14ac:dyDescent="0.2">
      <c r="A540" s="4">
        <v>3</v>
      </c>
      <c r="B540" s="4">
        <v>104374207</v>
      </c>
      <c r="C540" s="4" t="s">
        <v>596</v>
      </c>
      <c r="D540" s="4" t="s">
        <v>505</v>
      </c>
      <c r="E540" s="5">
        <v>4159404.27</v>
      </c>
      <c r="F540" s="5">
        <v>2506204.66</v>
      </c>
      <c r="G540" s="5">
        <v>31431.66</v>
      </c>
      <c r="H540" s="5">
        <f t="shared" si="8"/>
        <v>6697040.5899999999</v>
      </c>
      <c r="J540" s="5">
        <v>831.37</v>
      </c>
      <c r="K540" s="5">
        <v>6697871.96</v>
      </c>
      <c r="M540" s="5">
        <v>1788849.91</v>
      </c>
      <c r="N540" s="5">
        <v>415564.05</v>
      </c>
      <c r="O540" s="5">
        <v>1954990.31</v>
      </c>
      <c r="U540" s="5">
        <v>166440.94</v>
      </c>
      <c r="V540" s="5">
        <v>237894.05</v>
      </c>
      <c r="W540" s="5">
        <v>796823.45</v>
      </c>
      <c r="X540" s="5">
        <v>108154.47</v>
      </c>
      <c r="Y540" s="5">
        <v>164817.04999999999</v>
      </c>
      <c r="Z540" s="5">
        <v>1032074.7</v>
      </c>
    </row>
    <row r="541" spans="1:29" x14ac:dyDescent="0.2">
      <c r="A541" s="4">
        <v>3</v>
      </c>
      <c r="B541" s="4">
        <v>113384307</v>
      </c>
      <c r="C541" s="4" t="s">
        <v>629</v>
      </c>
      <c r="D541" s="4" t="s">
        <v>21</v>
      </c>
      <c r="E541" s="5">
        <v>6266229.21</v>
      </c>
      <c r="F541" s="5">
        <v>2587397.86</v>
      </c>
      <c r="G541" s="5">
        <v>17552.61</v>
      </c>
      <c r="H541" s="5">
        <f t="shared" si="8"/>
        <v>8871179.6799999997</v>
      </c>
      <c r="J541" s="5">
        <v>542378.51</v>
      </c>
      <c r="K541" s="5">
        <v>9413558.1899999995</v>
      </c>
      <c r="M541" s="5">
        <v>242874.87</v>
      </c>
      <c r="N541" s="5">
        <v>337985.41</v>
      </c>
      <c r="O541" s="5">
        <v>3811949.66</v>
      </c>
      <c r="R541" s="5">
        <v>1873419.27</v>
      </c>
      <c r="U541" s="5">
        <v>249083.39</v>
      </c>
      <c r="V541" s="5">
        <v>294387.64</v>
      </c>
      <c r="W541" s="5">
        <v>745062.6</v>
      </c>
      <c r="X541" s="5">
        <v>60087.6</v>
      </c>
      <c r="Y541" s="5">
        <v>381429.62</v>
      </c>
      <c r="Z541" s="5">
        <v>844792.01</v>
      </c>
      <c r="AB541" s="5">
        <v>12555</v>
      </c>
    </row>
    <row r="542" spans="1:29" x14ac:dyDescent="0.2">
      <c r="A542" s="4">
        <v>3</v>
      </c>
      <c r="B542" s="4">
        <v>121393007</v>
      </c>
      <c r="C542" s="4" t="s">
        <v>633</v>
      </c>
      <c r="D542" s="4" t="s">
        <v>44</v>
      </c>
      <c r="E542" s="5">
        <v>17628786</v>
      </c>
      <c r="F542" s="5">
        <v>9796649.9100000001</v>
      </c>
      <c r="G542" s="5">
        <v>91626.77</v>
      </c>
      <c r="H542" s="5">
        <f t="shared" si="8"/>
        <v>27517062.68</v>
      </c>
      <c r="J542" s="5">
        <v>3582404.41</v>
      </c>
      <c r="K542" s="5">
        <v>31099467.09</v>
      </c>
      <c r="M542" s="5">
        <v>2213079.59</v>
      </c>
      <c r="N542" s="5">
        <v>1312305.6100000001</v>
      </c>
      <c r="O542" s="5">
        <v>10355109.630000001</v>
      </c>
      <c r="P542" s="5">
        <v>1422085.14</v>
      </c>
      <c r="R542" s="5">
        <v>2326206.0299999998</v>
      </c>
      <c r="U542" s="5">
        <v>1000926.46</v>
      </c>
      <c r="V542" s="5">
        <v>1230552.31</v>
      </c>
      <c r="W542" s="5">
        <v>1902619.53</v>
      </c>
      <c r="X542" s="5">
        <v>149476.95000000001</v>
      </c>
      <c r="Y542" s="5">
        <v>752456.81</v>
      </c>
      <c r="Z542" s="5">
        <v>2859791.3</v>
      </c>
      <c r="AA542" s="5">
        <v>7955.36</v>
      </c>
      <c r="AB542" s="5">
        <v>1892871.19</v>
      </c>
    </row>
    <row r="543" spans="1:29" x14ac:dyDescent="0.2">
      <c r="A543" s="4">
        <v>3</v>
      </c>
      <c r="B543" s="4">
        <v>118408707</v>
      </c>
      <c r="C543" s="4" t="s">
        <v>626</v>
      </c>
      <c r="D543" s="4" t="s">
        <v>35</v>
      </c>
      <c r="E543" s="5">
        <v>3884601.24</v>
      </c>
      <c r="F543" s="5">
        <v>2622729.86</v>
      </c>
      <c r="G543" s="5">
        <v>43642.76</v>
      </c>
      <c r="H543" s="5">
        <f t="shared" si="8"/>
        <v>6550973.8599999994</v>
      </c>
      <c r="I543" s="5">
        <v>621461.30000000005</v>
      </c>
      <c r="J543" s="5">
        <v>28010.35</v>
      </c>
      <c r="K543" s="5">
        <v>7200445.5099999998</v>
      </c>
      <c r="M543" s="5">
        <v>1781981.95</v>
      </c>
      <c r="O543" s="5">
        <v>1911317.09</v>
      </c>
      <c r="P543" s="5">
        <v>191302.2</v>
      </c>
      <c r="U543" s="5">
        <v>170768.97</v>
      </c>
      <c r="V543" s="5">
        <v>26449.82</v>
      </c>
      <c r="W543" s="5">
        <v>680025.47</v>
      </c>
      <c r="X543" s="5">
        <v>135469.25</v>
      </c>
      <c r="Y543" s="5">
        <v>440817.12</v>
      </c>
      <c r="Z543" s="5">
        <v>966458.35</v>
      </c>
      <c r="AB543" s="5">
        <v>202740.88</v>
      </c>
    </row>
    <row r="544" spans="1:29" x14ac:dyDescent="0.2">
      <c r="A544" s="4">
        <v>3</v>
      </c>
      <c r="B544" s="4">
        <v>118408607</v>
      </c>
      <c r="C544" s="4" t="s">
        <v>736</v>
      </c>
      <c r="D544" s="4" t="s">
        <v>35</v>
      </c>
      <c r="E544" s="5">
        <v>5864380.2999999998</v>
      </c>
      <c r="F544" s="5">
        <v>3436163.34</v>
      </c>
      <c r="G544" s="5">
        <v>39362.410000000003</v>
      </c>
      <c r="H544" s="5">
        <f t="shared" si="8"/>
        <v>9339906.0500000007</v>
      </c>
      <c r="J544" s="5">
        <v>645780</v>
      </c>
      <c r="K544" s="5">
        <v>9985686.0500000007</v>
      </c>
      <c r="O544" s="5">
        <v>5670090.0999999996</v>
      </c>
      <c r="P544" s="5">
        <v>163854.91</v>
      </c>
      <c r="R544" s="5">
        <v>30435.29</v>
      </c>
      <c r="U544" s="5">
        <v>275952.34000000003</v>
      </c>
      <c r="V544" s="5">
        <v>204646.61</v>
      </c>
      <c r="W544" s="5">
        <v>700681.52</v>
      </c>
      <c r="X544" s="5">
        <v>112130.12</v>
      </c>
      <c r="Y544" s="5">
        <v>310913.86</v>
      </c>
      <c r="Z544" s="5">
        <v>1451202.65</v>
      </c>
      <c r="AB544" s="5">
        <v>380636.24</v>
      </c>
    </row>
    <row r="545" spans="1:29" x14ac:dyDescent="0.2">
      <c r="A545" s="4">
        <v>3</v>
      </c>
      <c r="B545" s="4">
        <v>117414807</v>
      </c>
      <c r="C545" s="4" t="s">
        <v>622</v>
      </c>
      <c r="D545" s="4" t="s">
        <v>32</v>
      </c>
      <c r="E545" s="5">
        <v>1252756.8500000001</v>
      </c>
      <c r="F545" s="5">
        <v>603837.31000000006</v>
      </c>
      <c r="H545" s="5">
        <f t="shared" si="8"/>
        <v>1856594.1600000001</v>
      </c>
      <c r="J545" s="5">
        <v>31500</v>
      </c>
      <c r="K545" s="5">
        <v>1888094.16</v>
      </c>
      <c r="O545" s="5">
        <v>1252756.8500000001</v>
      </c>
      <c r="U545" s="5">
        <v>38965</v>
      </c>
      <c r="V545" s="5">
        <v>38826.120000000003</v>
      </c>
      <c r="W545" s="5">
        <v>298557.28000000003</v>
      </c>
      <c r="Y545" s="5">
        <v>28520</v>
      </c>
      <c r="Z545" s="5">
        <v>157095.6</v>
      </c>
      <c r="AB545" s="5">
        <v>41873.31</v>
      </c>
    </row>
    <row r="546" spans="1:29" x14ac:dyDescent="0.2">
      <c r="A546" s="4">
        <v>3</v>
      </c>
      <c r="B546" s="4">
        <v>109420107</v>
      </c>
      <c r="C546" s="4" t="s">
        <v>737</v>
      </c>
      <c r="D546" s="4" t="s">
        <v>9</v>
      </c>
      <c r="E546" s="5">
        <v>1554898.43</v>
      </c>
      <c r="F546" s="5">
        <v>714180.83</v>
      </c>
      <c r="H546" s="5">
        <f t="shared" si="8"/>
        <v>2269079.2599999998</v>
      </c>
      <c r="K546" s="5">
        <v>2269079.2599999998</v>
      </c>
      <c r="M546" s="5">
        <v>123007.67999999999</v>
      </c>
      <c r="O546" s="5">
        <v>1405436.66</v>
      </c>
      <c r="P546" s="5">
        <v>26440.11</v>
      </c>
      <c r="R546" s="5">
        <v>13.98</v>
      </c>
      <c r="V546" s="5">
        <v>15435.85</v>
      </c>
      <c r="W546" s="5">
        <v>308320.75</v>
      </c>
      <c r="Y546" s="5">
        <v>72497.09</v>
      </c>
      <c r="Z546" s="5">
        <v>317007.05</v>
      </c>
      <c r="AB546" s="5">
        <v>920.09</v>
      </c>
    </row>
    <row r="547" spans="1:29" x14ac:dyDescent="0.2">
      <c r="A547" s="4">
        <v>3</v>
      </c>
      <c r="B547" s="4">
        <v>104435107</v>
      </c>
      <c r="C547" s="4" t="s">
        <v>599</v>
      </c>
      <c r="D547" s="4" t="s">
        <v>506</v>
      </c>
      <c r="E547" s="5">
        <v>2741808.82</v>
      </c>
      <c r="F547" s="5">
        <v>2022067.86</v>
      </c>
      <c r="G547" s="5">
        <v>5738</v>
      </c>
      <c r="H547" s="5">
        <f t="shared" si="8"/>
        <v>4769614.68</v>
      </c>
      <c r="I547" s="5">
        <v>67202.25</v>
      </c>
      <c r="J547" s="5">
        <v>965927.59</v>
      </c>
      <c r="K547" s="5">
        <v>5802744.5199999996</v>
      </c>
      <c r="O547" s="5">
        <v>2491760.8199999998</v>
      </c>
      <c r="R547" s="5">
        <v>250048</v>
      </c>
      <c r="U547" s="5">
        <v>216602.38</v>
      </c>
      <c r="V547" s="5">
        <v>197230.97</v>
      </c>
      <c r="W547" s="5">
        <v>641766.73</v>
      </c>
      <c r="X547" s="5">
        <v>118814.37</v>
      </c>
      <c r="Y547" s="5">
        <v>207924.15</v>
      </c>
      <c r="Z547" s="5">
        <v>637986.26</v>
      </c>
      <c r="AA547" s="5">
        <v>1743</v>
      </c>
    </row>
    <row r="548" spans="1:29" x14ac:dyDescent="0.2">
      <c r="A548" s="4">
        <v>3</v>
      </c>
      <c r="B548" s="4">
        <v>111444307</v>
      </c>
      <c r="C548" s="4" t="s">
        <v>792</v>
      </c>
      <c r="D548" s="4" t="s">
        <v>16</v>
      </c>
      <c r="E548" s="5">
        <v>2182350</v>
      </c>
      <c r="F548" s="5">
        <v>1326683</v>
      </c>
      <c r="G548" s="5">
        <v>17787</v>
      </c>
      <c r="H548" s="5">
        <f t="shared" si="8"/>
        <v>3526820</v>
      </c>
      <c r="J548" s="5">
        <v>161084.28</v>
      </c>
      <c r="K548" s="5">
        <v>3687904.28</v>
      </c>
      <c r="N548" s="5">
        <v>119384</v>
      </c>
      <c r="O548" s="5">
        <v>1359855</v>
      </c>
      <c r="R548" s="5">
        <v>703111</v>
      </c>
      <c r="W548" s="5">
        <v>587175</v>
      </c>
      <c r="X548" s="5">
        <v>25570</v>
      </c>
      <c r="Y548" s="5">
        <v>219526</v>
      </c>
      <c r="Z548" s="5">
        <v>407916</v>
      </c>
      <c r="AB548" s="5">
        <v>86496</v>
      </c>
    </row>
    <row r="549" spans="1:29" x14ac:dyDescent="0.2">
      <c r="A549" s="4">
        <v>3</v>
      </c>
      <c r="B549" s="4">
        <v>120454507</v>
      </c>
      <c r="C549" s="4" t="s">
        <v>621</v>
      </c>
      <c r="D549" s="4" t="s">
        <v>40</v>
      </c>
      <c r="E549" s="5">
        <v>5664431.1399999997</v>
      </c>
      <c r="F549" s="5">
        <v>4093466.98</v>
      </c>
      <c r="G549" s="5">
        <v>28079</v>
      </c>
      <c r="H549" s="5">
        <f t="shared" si="8"/>
        <v>9785977.1199999992</v>
      </c>
      <c r="J549" s="5">
        <v>1454886.62</v>
      </c>
      <c r="K549" s="5">
        <v>11240863.74</v>
      </c>
      <c r="M549" s="5">
        <v>497797.82</v>
      </c>
      <c r="N549" s="5">
        <v>445693.41</v>
      </c>
      <c r="O549" s="5">
        <v>4197597.5999999996</v>
      </c>
      <c r="R549" s="5">
        <v>523342.31</v>
      </c>
      <c r="U549" s="5">
        <v>585625.74</v>
      </c>
      <c r="V549" s="5">
        <v>375911.96</v>
      </c>
      <c r="W549" s="5">
        <v>716624.92</v>
      </c>
      <c r="X549" s="5">
        <v>97002.26</v>
      </c>
      <c r="Y549" s="5">
        <v>374136.03</v>
      </c>
      <c r="Z549" s="5">
        <v>1430692.61</v>
      </c>
      <c r="AB549" s="5">
        <v>513473.46</v>
      </c>
    </row>
    <row r="550" spans="1:29" x14ac:dyDescent="0.2">
      <c r="A550" s="4">
        <v>3</v>
      </c>
      <c r="B550" s="4">
        <v>123460957</v>
      </c>
      <c r="C550" s="4" t="s">
        <v>627</v>
      </c>
      <c r="D550" s="4" t="s">
        <v>46</v>
      </c>
      <c r="E550" s="5">
        <v>4050795.21</v>
      </c>
      <c r="F550" s="5">
        <v>3561795.61</v>
      </c>
      <c r="G550" s="5">
        <v>56015.5</v>
      </c>
      <c r="H550" s="5">
        <f t="shared" si="8"/>
        <v>7668606.3200000003</v>
      </c>
      <c r="J550" s="5">
        <v>1564325</v>
      </c>
      <c r="K550" s="5">
        <v>9232931.3200000003</v>
      </c>
      <c r="N550" s="5">
        <v>2</v>
      </c>
      <c r="O550" s="5">
        <v>4026506.44</v>
      </c>
      <c r="P550" s="5">
        <v>24286.77</v>
      </c>
      <c r="U550" s="5">
        <v>812617.38</v>
      </c>
      <c r="W550" s="5">
        <v>908077.84</v>
      </c>
      <c r="X550" s="5">
        <v>100939.54</v>
      </c>
      <c r="Y550" s="5">
        <v>399321.84</v>
      </c>
      <c r="Z550" s="5">
        <v>1121588.6299999999</v>
      </c>
      <c r="AB550" s="5">
        <v>219250.38</v>
      </c>
    </row>
    <row r="551" spans="1:29" x14ac:dyDescent="0.2">
      <c r="A551" s="4">
        <v>3</v>
      </c>
      <c r="B551" s="4">
        <v>123463507</v>
      </c>
      <c r="C551" s="4" t="s">
        <v>625</v>
      </c>
      <c r="D551" s="4" t="s">
        <v>46</v>
      </c>
      <c r="E551" s="5">
        <v>4166761.36</v>
      </c>
      <c r="F551" s="5">
        <v>5080078.58</v>
      </c>
      <c r="G551" s="5">
        <v>23313.87</v>
      </c>
      <c r="H551" s="5">
        <f t="shared" si="8"/>
        <v>9270153.8099999987</v>
      </c>
      <c r="I551" s="5">
        <v>30924.880000000001</v>
      </c>
      <c r="J551" s="5">
        <v>275000</v>
      </c>
      <c r="K551" s="5">
        <v>9576078.6899999995</v>
      </c>
      <c r="N551" s="5">
        <v>472760.94</v>
      </c>
      <c r="O551" s="5">
        <v>3600241.45</v>
      </c>
      <c r="P551" s="5">
        <v>62434.18</v>
      </c>
      <c r="R551" s="5">
        <v>31324.79</v>
      </c>
      <c r="U551" s="5">
        <v>535294.9</v>
      </c>
      <c r="V551" s="5">
        <v>86191.03</v>
      </c>
      <c r="W551" s="5">
        <v>1793524.8</v>
      </c>
      <c r="X551" s="5">
        <v>37768.58</v>
      </c>
      <c r="Y551" s="5">
        <v>608423.41</v>
      </c>
      <c r="Z551" s="5">
        <v>1031133.1</v>
      </c>
      <c r="AB551" s="5">
        <v>987742.76</v>
      </c>
    </row>
    <row r="552" spans="1:29" x14ac:dyDescent="0.2">
      <c r="A552" s="4">
        <v>3</v>
      </c>
      <c r="B552" s="4">
        <v>123465507</v>
      </c>
      <c r="C552" s="4" t="s">
        <v>598</v>
      </c>
      <c r="D552" s="4" t="s">
        <v>46</v>
      </c>
      <c r="E552" s="5">
        <v>7597899.3200000003</v>
      </c>
      <c r="F552" s="5">
        <v>4063780</v>
      </c>
      <c r="G552" s="5">
        <v>36722</v>
      </c>
      <c r="H552" s="5">
        <f t="shared" si="8"/>
        <v>11698401.32</v>
      </c>
      <c r="I552" s="5">
        <v>61769</v>
      </c>
      <c r="J552" s="5">
        <v>703695</v>
      </c>
      <c r="K552" s="5">
        <v>12463865.32</v>
      </c>
      <c r="M552" s="5">
        <v>1055506.32</v>
      </c>
      <c r="N552" s="5">
        <v>714668</v>
      </c>
      <c r="O552" s="5">
        <v>5001977</v>
      </c>
      <c r="P552" s="5">
        <v>233395</v>
      </c>
      <c r="R552" s="5">
        <v>592353</v>
      </c>
      <c r="U552" s="5">
        <v>754974</v>
      </c>
      <c r="V552" s="5">
        <v>63823</v>
      </c>
      <c r="W552" s="5">
        <v>1265319</v>
      </c>
      <c r="X552" s="5">
        <v>49650</v>
      </c>
      <c r="Y552" s="5">
        <v>285431</v>
      </c>
      <c r="Z552" s="5">
        <v>1220374</v>
      </c>
      <c r="AB552" s="5">
        <v>424209</v>
      </c>
    </row>
    <row r="553" spans="1:29" x14ac:dyDescent="0.2">
      <c r="A553" s="4">
        <v>3</v>
      </c>
      <c r="B553" s="4">
        <v>123469007</v>
      </c>
      <c r="C553" s="4" t="s">
        <v>738</v>
      </c>
      <c r="D553" s="4" t="s">
        <v>46</v>
      </c>
      <c r="E553" s="5">
        <v>3777637.5</v>
      </c>
      <c r="F553" s="5">
        <v>2322396.5</v>
      </c>
      <c r="G553" s="5">
        <v>51789.39</v>
      </c>
      <c r="H553" s="5">
        <f t="shared" si="8"/>
        <v>6151823.3899999997</v>
      </c>
      <c r="J553" s="5">
        <v>396499.36</v>
      </c>
      <c r="K553" s="5">
        <v>6548322.75</v>
      </c>
      <c r="M553" s="5">
        <v>87744.75</v>
      </c>
      <c r="N553" s="5">
        <v>513792.97</v>
      </c>
      <c r="O553" s="5">
        <v>3176099.78</v>
      </c>
      <c r="U553" s="5">
        <v>104492.12</v>
      </c>
      <c r="W553" s="5">
        <v>702471.11</v>
      </c>
      <c r="X553" s="5">
        <v>61234.95</v>
      </c>
      <c r="Y553" s="5">
        <v>252977.12</v>
      </c>
      <c r="Z553" s="5">
        <v>784407.57</v>
      </c>
      <c r="AA553" s="5">
        <v>128336.2</v>
      </c>
      <c r="AB553" s="5">
        <v>288477.43</v>
      </c>
    </row>
    <row r="554" spans="1:29" x14ac:dyDescent="0.2">
      <c r="A554" s="4">
        <v>3</v>
      </c>
      <c r="B554" s="4">
        <v>120481107</v>
      </c>
      <c r="C554" s="4" t="s">
        <v>616</v>
      </c>
      <c r="D554" s="4" t="s">
        <v>41</v>
      </c>
      <c r="E554" s="5">
        <v>6483224.3499999996</v>
      </c>
      <c r="F554" s="5">
        <v>4719686.3</v>
      </c>
      <c r="G554" s="5">
        <v>56927.7</v>
      </c>
      <c r="H554" s="5">
        <f t="shared" si="8"/>
        <v>11259838.349999998</v>
      </c>
      <c r="J554" s="5">
        <v>1239588.96</v>
      </c>
      <c r="K554" s="5">
        <v>12499427.310000001</v>
      </c>
      <c r="M554" s="5">
        <v>816021.37</v>
      </c>
      <c r="N554" s="5">
        <v>541265.07999999996</v>
      </c>
      <c r="O554" s="5">
        <v>5125937.9000000004</v>
      </c>
      <c r="U554" s="5">
        <v>1079864.6200000001</v>
      </c>
      <c r="V554" s="5">
        <v>55498.48</v>
      </c>
      <c r="W554" s="5">
        <v>785068.47</v>
      </c>
      <c r="X554" s="5">
        <v>77072.05</v>
      </c>
      <c r="Y554" s="5">
        <v>495646.77</v>
      </c>
      <c r="Z554" s="5">
        <v>1869300.19</v>
      </c>
      <c r="AB554" s="5">
        <v>357235.72</v>
      </c>
    </row>
    <row r="555" spans="1:29" x14ac:dyDescent="0.2">
      <c r="A555" s="4">
        <v>3</v>
      </c>
      <c r="B555" s="4">
        <v>120483007</v>
      </c>
      <c r="C555" s="4" t="s">
        <v>615</v>
      </c>
      <c r="D555" s="4" t="s">
        <v>41</v>
      </c>
      <c r="E555" s="5">
        <v>4047897.19</v>
      </c>
      <c r="F555" s="5">
        <v>3635193.55</v>
      </c>
      <c r="G555" s="5">
        <v>37459.75</v>
      </c>
      <c r="H555" s="5">
        <f t="shared" si="8"/>
        <v>7720550.4900000002</v>
      </c>
      <c r="I555" s="5">
        <v>215526.24</v>
      </c>
      <c r="J555" s="5">
        <v>1499123.82</v>
      </c>
      <c r="K555" s="5">
        <v>9435200.5500000007</v>
      </c>
      <c r="M555" s="5">
        <v>422329.67</v>
      </c>
      <c r="N555" s="5">
        <v>96236.29</v>
      </c>
      <c r="O555" s="5">
        <v>3529331.23</v>
      </c>
      <c r="U555" s="5">
        <v>335464.44</v>
      </c>
      <c r="V555" s="5">
        <v>176592.68</v>
      </c>
      <c r="W555" s="5">
        <v>656390.49</v>
      </c>
      <c r="X555" s="5">
        <v>84220.17</v>
      </c>
      <c r="Y555" s="5">
        <v>428356.59</v>
      </c>
      <c r="Z555" s="5">
        <v>1209934.6000000001</v>
      </c>
      <c r="AA555" s="5">
        <v>14122.92</v>
      </c>
      <c r="AB555" s="5">
        <v>362110.58</v>
      </c>
      <c r="AC555" s="5">
        <v>368001.08</v>
      </c>
    </row>
    <row r="556" spans="1:29" x14ac:dyDescent="0.2">
      <c r="A556" s="4">
        <v>3</v>
      </c>
      <c r="B556" s="4">
        <v>116495207</v>
      </c>
      <c r="C556" s="4" t="s">
        <v>632</v>
      </c>
      <c r="D556" s="4" t="s">
        <v>28</v>
      </c>
      <c r="E556" s="5">
        <v>1078733.73</v>
      </c>
      <c r="F556" s="5">
        <v>809367.59</v>
      </c>
      <c r="G556" s="5">
        <v>4060</v>
      </c>
      <c r="H556" s="5">
        <f t="shared" si="8"/>
        <v>1892161.3199999998</v>
      </c>
      <c r="J556" s="5">
        <v>26658.91</v>
      </c>
      <c r="K556" s="5">
        <v>1918820.23</v>
      </c>
      <c r="O556" s="5">
        <v>1078733.73</v>
      </c>
      <c r="V556" s="5">
        <v>16572.84</v>
      </c>
      <c r="W556" s="5">
        <v>322275.42</v>
      </c>
      <c r="X556" s="5">
        <v>51748.37</v>
      </c>
      <c r="Y556" s="5">
        <v>178432.48</v>
      </c>
      <c r="Z556" s="5">
        <v>236078.06</v>
      </c>
      <c r="AB556" s="5">
        <v>4260.42</v>
      </c>
    </row>
    <row r="557" spans="1:29" x14ac:dyDescent="0.2">
      <c r="A557" s="4">
        <v>3</v>
      </c>
      <c r="B557" s="4">
        <v>126514007</v>
      </c>
      <c r="C557" s="4" t="s">
        <v>594</v>
      </c>
      <c r="D557" s="4" t="s">
        <v>114</v>
      </c>
      <c r="E557" s="5">
        <v>24818380.329999998</v>
      </c>
      <c r="F557" s="5">
        <v>11298150.210000001</v>
      </c>
      <c r="G557" s="5">
        <v>82891.820000000007</v>
      </c>
      <c r="H557" s="5">
        <f t="shared" si="8"/>
        <v>36199422.359999999</v>
      </c>
      <c r="K557" s="5">
        <v>36199422.359999999</v>
      </c>
      <c r="M557" s="5">
        <v>19919201.710000001</v>
      </c>
      <c r="O557" s="5">
        <v>4899178.62</v>
      </c>
      <c r="U557" s="5">
        <v>1071983.51</v>
      </c>
      <c r="V557" s="5">
        <v>684697.59999999998</v>
      </c>
      <c r="W557" s="5">
        <v>4009493.47</v>
      </c>
      <c r="X557" s="5">
        <v>523377.16</v>
      </c>
      <c r="Y557" s="5">
        <v>630118.05000000005</v>
      </c>
      <c r="Z557" s="5">
        <v>3935441.38</v>
      </c>
      <c r="AB557" s="5">
        <v>443039.04</v>
      </c>
    </row>
    <row r="558" spans="1:29" x14ac:dyDescent="0.2">
      <c r="A558" s="4">
        <v>3</v>
      </c>
      <c r="B558" s="4">
        <v>129546907</v>
      </c>
      <c r="C558" s="4" t="s">
        <v>642</v>
      </c>
      <c r="D558" s="4" t="s">
        <v>118</v>
      </c>
      <c r="E558" s="5">
        <v>3922726.43</v>
      </c>
      <c r="F558" s="5">
        <v>3555930.66</v>
      </c>
      <c r="G558" s="5">
        <v>32084.23</v>
      </c>
      <c r="H558" s="5">
        <f t="shared" si="8"/>
        <v>7510741.3200000003</v>
      </c>
      <c r="I558" s="5">
        <v>1476053.63</v>
      </c>
      <c r="J558" s="5">
        <v>64411.64</v>
      </c>
      <c r="K558" s="5">
        <v>9051206.5899999999</v>
      </c>
      <c r="M558" s="5">
        <v>391147.52000000002</v>
      </c>
      <c r="N558" s="5">
        <v>404138.68</v>
      </c>
      <c r="O558" s="5">
        <v>3127440.23</v>
      </c>
      <c r="U558" s="5">
        <v>298991.02</v>
      </c>
      <c r="V558" s="5">
        <v>74207.259999999995</v>
      </c>
      <c r="W558" s="5">
        <v>733029.38</v>
      </c>
      <c r="X558" s="5">
        <v>180318.89</v>
      </c>
      <c r="Y558" s="5">
        <v>535524.36</v>
      </c>
      <c r="Z558" s="5">
        <v>1178725.33</v>
      </c>
      <c r="AA558" s="5">
        <v>555134.42000000004</v>
      </c>
    </row>
    <row r="559" spans="1:29" x14ac:dyDescent="0.2">
      <c r="A559" s="4">
        <v>3</v>
      </c>
      <c r="B559" s="4">
        <v>108567807</v>
      </c>
      <c r="C559" s="4" t="s">
        <v>607</v>
      </c>
      <c r="D559" s="4" t="s">
        <v>519</v>
      </c>
      <c r="E559" s="5">
        <v>3640410.51</v>
      </c>
      <c r="F559" s="5">
        <v>2536852.2200000002</v>
      </c>
      <c r="G559" s="5">
        <v>32834.11</v>
      </c>
      <c r="H559" s="5">
        <f t="shared" si="8"/>
        <v>6210096.8400000008</v>
      </c>
      <c r="K559" s="5">
        <v>6210096.8399999999</v>
      </c>
      <c r="O559" s="5">
        <v>2155568.94</v>
      </c>
      <c r="R559" s="5">
        <v>1484841.57</v>
      </c>
      <c r="U559" s="5">
        <v>239165.01</v>
      </c>
      <c r="V559" s="5">
        <v>141580.79999999999</v>
      </c>
      <c r="W559" s="5">
        <v>231787.18</v>
      </c>
      <c r="X559" s="5">
        <v>77434.98</v>
      </c>
      <c r="Y559" s="5">
        <v>208524.7</v>
      </c>
      <c r="Z559" s="5">
        <v>826799.55</v>
      </c>
      <c r="AA559" s="5">
        <v>371328.26</v>
      </c>
      <c r="AB559" s="5">
        <v>317995.12</v>
      </c>
      <c r="AC559" s="5">
        <v>122236.62</v>
      </c>
    </row>
    <row r="560" spans="1:29" x14ac:dyDescent="0.2">
      <c r="A560" s="4">
        <v>3</v>
      </c>
      <c r="B560" s="4">
        <v>119584707</v>
      </c>
      <c r="C560" s="4" t="s">
        <v>611</v>
      </c>
      <c r="D560" s="4" t="s">
        <v>38</v>
      </c>
      <c r="E560" s="5">
        <v>2657385.3199999998</v>
      </c>
      <c r="F560" s="5">
        <v>2435131.2599999998</v>
      </c>
      <c r="G560" s="5">
        <v>32086.57</v>
      </c>
      <c r="H560" s="5">
        <f t="shared" si="8"/>
        <v>5124603.1500000004</v>
      </c>
      <c r="K560" s="5">
        <v>5124603.1500000004</v>
      </c>
      <c r="O560" s="5">
        <v>2287059.2999999998</v>
      </c>
      <c r="R560" s="5">
        <v>367580.02</v>
      </c>
      <c r="S560" s="5">
        <v>2746</v>
      </c>
      <c r="U560" s="5">
        <v>473336.02</v>
      </c>
      <c r="V560" s="5">
        <v>228739.5</v>
      </c>
      <c r="W560" s="5">
        <v>547548.55000000005</v>
      </c>
      <c r="Y560" s="5">
        <v>99905.66</v>
      </c>
      <c r="Z560" s="5">
        <v>627465.01</v>
      </c>
      <c r="AA560" s="5">
        <v>434657.8</v>
      </c>
      <c r="AB560" s="5">
        <v>23478.720000000001</v>
      </c>
    </row>
    <row r="561" spans="1:29" x14ac:dyDescent="0.2">
      <c r="A561" s="4">
        <v>3</v>
      </c>
      <c r="B561" s="4">
        <v>116606707</v>
      </c>
      <c r="C561" s="4" t="s">
        <v>2</v>
      </c>
      <c r="D561" s="4" t="s">
        <v>30</v>
      </c>
      <c r="E561" s="5">
        <v>3904731.7</v>
      </c>
      <c r="F561" s="5">
        <v>2233994.91</v>
      </c>
      <c r="G561" s="5">
        <v>17308.13</v>
      </c>
      <c r="H561" s="5">
        <f t="shared" si="8"/>
        <v>6156034.7400000002</v>
      </c>
      <c r="I561" s="5">
        <v>671348.24</v>
      </c>
      <c r="J561" s="5">
        <v>171441.25</v>
      </c>
      <c r="K561" s="5">
        <v>6998824.2300000004</v>
      </c>
      <c r="M561" s="5">
        <v>116611.24</v>
      </c>
      <c r="N561" s="5">
        <v>492568.35</v>
      </c>
      <c r="O561" s="5">
        <v>3246608.73</v>
      </c>
      <c r="P561" s="5">
        <v>10345.969999999999</v>
      </c>
      <c r="R561" s="5">
        <v>38597.410000000003</v>
      </c>
      <c r="U561" s="5">
        <v>126633.24</v>
      </c>
      <c r="V561" s="5">
        <v>678957.51</v>
      </c>
      <c r="W561" s="5">
        <v>530858.22</v>
      </c>
      <c r="X561" s="5">
        <v>77223.61</v>
      </c>
      <c r="Y561" s="5">
        <v>126965.82</v>
      </c>
      <c r="Z561" s="5">
        <v>677061.5</v>
      </c>
      <c r="AB561" s="5">
        <v>16295.01</v>
      </c>
    </row>
    <row r="562" spans="1:29" x14ac:dyDescent="0.2">
      <c r="A562" s="4">
        <v>3</v>
      </c>
      <c r="B562" s="4">
        <v>106619107</v>
      </c>
      <c r="C562" s="4" t="s">
        <v>628</v>
      </c>
      <c r="D562" s="4" t="s">
        <v>514</v>
      </c>
      <c r="E562" s="5">
        <v>4266877.4800000004</v>
      </c>
      <c r="F562" s="5">
        <v>2148638.87</v>
      </c>
      <c r="H562" s="5">
        <f t="shared" si="8"/>
        <v>6415516.3500000006</v>
      </c>
      <c r="J562" s="5">
        <v>365597</v>
      </c>
      <c r="K562" s="5">
        <v>6781113.3499999996</v>
      </c>
      <c r="N562" s="5">
        <v>100463.1</v>
      </c>
      <c r="O562" s="5">
        <v>3010851.88</v>
      </c>
      <c r="R562" s="5">
        <v>1155562.5</v>
      </c>
      <c r="U562" s="5">
        <v>356530.23</v>
      </c>
      <c r="V562" s="5">
        <v>171147.4</v>
      </c>
      <c r="W562" s="5">
        <v>293832.28999999998</v>
      </c>
      <c r="X562" s="5">
        <v>4187.67</v>
      </c>
      <c r="Y562" s="5">
        <v>203529.87</v>
      </c>
      <c r="Z562" s="5">
        <v>607246.81000000006</v>
      </c>
      <c r="AA562" s="5">
        <v>444611.1</v>
      </c>
      <c r="AB562" s="5">
        <v>67553.5</v>
      </c>
    </row>
    <row r="563" spans="1:29" x14ac:dyDescent="0.2">
      <c r="A563" s="4">
        <v>3</v>
      </c>
      <c r="B563" s="4">
        <v>101634207</v>
      </c>
      <c r="C563" s="4" t="s">
        <v>605</v>
      </c>
      <c r="D563" s="4" t="s">
        <v>502</v>
      </c>
      <c r="E563" s="5">
        <v>1885555.21</v>
      </c>
      <c r="F563" s="5">
        <v>1366843.15</v>
      </c>
      <c r="G563" s="5">
        <v>32604.53</v>
      </c>
      <c r="H563" s="5">
        <f t="shared" si="8"/>
        <v>3285002.8899999997</v>
      </c>
      <c r="J563" s="5">
        <v>172813.21</v>
      </c>
      <c r="K563" s="5">
        <v>3457816.1</v>
      </c>
      <c r="M563" s="5">
        <v>124778.87</v>
      </c>
      <c r="N563" s="5">
        <v>101338.06</v>
      </c>
      <c r="O563" s="5">
        <v>1646842.28</v>
      </c>
      <c r="R563" s="5">
        <v>12596</v>
      </c>
      <c r="U563" s="5">
        <v>152406.04999999999</v>
      </c>
      <c r="V563" s="5">
        <v>1486.91</v>
      </c>
      <c r="W563" s="5">
        <v>371162.4</v>
      </c>
      <c r="X563" s="5">
        <v>1992.65</v>
      </c>
      <c r="Y563" s="5">
        <v>112123.62</v>
      </c>
      <c r="Z563" s="5">
        <v>522729.81</v>
      </c>
      <c r="AB563" s="5">
        <v>204941.71</v>
      </c>
    </row>
    <row r="564" spans="1:29" x14ac:dyDescent="0.2">
      <c r="A564" s="4">
        <v>3</v>
      </c>
      <c r="B564" s="4">
        <v>101638907</v>
      </c>
      <c r="C564" s="4" t="s">
        <v>600</v>
      </c>
      <c r="D564" s="4" t="s">
        <v>502</v>
      </c>
      <c r="E564" s="5">
        <v>3045603.51</v>
      </c>
      <c r="F564" s="5">
        <v>1713443.76</v>
      </c>
      <c r="G564" s="5">
        <v>38957.870000000003</v>
      </c>
      <c r="H564" s="5">
        <f t="shared" si="8"/>
        <v>4798005.1399999997</v>
      </c>
      <c r="J564" s="5">
        <v>636347</v>
      </c>
      <c r="K564" s="5">
        <v>5434352.1399999997</v>
      </c>
      <c r="M564" s="5">
        <v>222893.39</v>
      </c>
      <c r="O564" s="5">
        <v>1699933.88</v>
      </c>
      <c r="R564" s="5">
        <v>1122776.24</v>
      </c>
      <c r="U564" s="5">
        <v>228420.77</v>
      </c>
      <c r="W564" s="5">
        <v>533736.81999999995</v>
      </c>
      <c r="X564" s="5">
        <v>26478.74</v>
      </c>
      <c r="Y564" s="5">
        <v>179917.33</v>
      </c>
      <c r="Z564" s="5">
        <v>629848.57999999996</v>
      </c>
      <c r="AB564" s="5">
        <v>115041.52</v>
      </c>
    </row>
    <row r="565" spans="1:29" x14ac:dyDescent="0.2">
      <c r="A565" s="4">
        <v>3</v>
      </c>
      <c r="B565" s="4">
        <v>107651207</v>
      </c>
      <c r="C565" s="4" t="s">
        <v>630</v>
      </c>
      <c r="D565" s="4" t="s">
        <v>515</v>
      </c>
      <c r="E565" s="5">
        <v>5696520</v>
      </c>
      <c r="F565" s="5">
        <v>2646542</v>
      </c>
      <c r="G565" s="5">
        <v>24667</v>
      </c>
      <c r="H565" s="5">
        <f t="shared" si="8"/>
        <v>8367729</v>
      </c>
      <c r="J565" s="5">
        <v>603472</v>
      </c>
      <c r="K565" s="5">
        <v>8971201</v>
      </c>
      <c r="M565" s="5">
        <v>396438</v>
      </c>
      <c r="N565" s="5">
        <v>262190</v>
      </c>
      <c r="O565" s="5">
        <v>4689601</v>
      </c>
      <c r="R565" s="5">
        <v>348291</v>
      </c>
      <c r="U565" s="5">
        <v>476372</v>
      </c>
      <c r="V565" s="5">
        <v>31699</v>
      </c>
      <c r="W565" s="5">
        <v>981055</v>
      </c>
      <c r="X565" s="5">
        <v>1487</v>
      </c>
      <c r="Y565" s="5">
        <v>161593</v>
      </c>
      <c r="Z565" s="5">
        <v>969341</v>
      </c>
      <c r="AA565" s="5">
        <v>3540</v>
      </c>
      <c r="AB565" s="5">
        <v>21455</v>
      </c>
    </row>
    <row r="566" spans="1:29" x14ac:dyDescent="0.2">
      <c r="A566" s="4">
        <v>3</v>
      </c>
      <c r="B566" s="4">
        <v>107652207</v>
      </c>
      <c r="C566" s="4" t="s">
        <v>631</v>
      </c>
      <c r="D566" s="4" t="s">
        <v>515</v>
      </c>
      <c r="E566" s="5">
        <v>2383368</v>
      </c>
      <c r="F566" s="5">
        <v>1486122.09</v>
      </c>
      <c r="G566" s="5">
        <v>26267.61</v>
      </c>
      <c r="H566" s="5">
        <f t="shared" si="8"/>
        <v>3895757.6999999997</v>
      </c>
      <c r="J566" s="5">
        <v>7202.27</v>
      </c>
      <c r="K566" s="5">
        <v>3902959.97</v>
      </c>
      <c r="N566" s="5">
        <v>37172</v>
      </c>
      <c r="O566" s="5">
        <v>2236410</v>
      </c>
      <c r="P566" s="5">
        <v>108731</v>
      </c>
      <c r="R566" s="5">
        <v>1055</v>
      </c>
      <c r="U566" s="5">
        <v>200150</v>
      </c>
      <c r="V566" s="5">
        <v>50385</v>
      </c>
      <c r="W566" s="5">
        <v>497014</v>
      </c>
      <c r="X566" s="5">
        <v>1671</v>
      </c>
      <c r="Y566" s="5">
        <v>249229</v>
      </c>
      <c r="Z566" s="5">
        <v>481326</v>
      </c>
      <c r="AA566" s="5">
        <v>6347.09</v>
      </c>
    </row>
    <row r="567" spans="1:29" x14ac:dyDescent="0.2">
      <c r="A567" s="4">
        <v>3</v>
      </c>
      <c r="B567" s="4">
        <v>107656407</v>
      </c>
      <c r="C567" s="4" t="s">
        <v>624</v>
      </c>
      <c r="D567" s="4" t="s">
        <v>515</v>
      </c>
      <c r="E567" s="5">
        <v>1610638.86</v>
      </c>
      <c r="F567" s="5">
        <v>1603491.51</v>
      </c>
      <c r="G567" s="5">
        <v>21144.33</v>
      </c>
      <c r="H567" s="5">
        <f t="shared" si="8"/>
        <v>3235274.7</v>
      </c>
      <c r="I567" s="5">
        <v>133649.56</v>
      </c>
      <c r="K567" s="5">
        <v>3368924.26</v>
      </c>
      <c r="M567" s="5">
        <v>775</v>
      </c>
      <c r="N567" s="5">
        <v>84452.95</v>
      </c>
      <c r="O567" s="5">
        <v>1480288.1</v>
      </c>
      <c r="R567" s="5">
        <v>45122.81</v>
      </c>
      <c r="U567" s="5">
        <v>209517.2</v>
      </c>
      <c r="V567" s="5">
        <v>192158.33</v>
      </c>
      <c r="W567" s="5">
        <v>343315.65</v>
      </c>
      <c r="Y567" s="5">
        <v>252916.39</v>
      </c>
      <c r="Z567" s="5">
        <v>602755.15</v>
      </c>
      <c r="AB567" s="5">
        <v>2828.79</v>
      </c>
    </row>
    <row r="568" spans="1:29" x14ac:dyDescent="0.2">
      <c r="A568" s="4">
        <v>3</v>
      </c>
      <c r="B568" s="4">
        <v>112679107</v>
      </c>
      <c r="C568" s="4" t="s">
        <v>617</v>
      </c>
      <c r="D568" s="4" t="s">
        <v>19</v>
      </c>
      <c r="E568" s="5">
        <v>17756955.239999998</v>
      </c>
      <c r="F568" s="5">
        <v>9265481</v>
      </c>
      <c r="G568" s="5">
        <v>600589.82999999996</v>
      </c>
      <c r="H568" s="5">
        <f t="shared" si="8"/>
        <v>27623026.069999997</v>
      </c>
      <c r="K568" s="5">
        <v>27623026.07</v>
      </c>
      <c r="M568" s="5">
        <v>6895057.1699999999</v>
      </c>
      <c r="N568" s="5">
        <v>2000430.89</v>
      </c>
      <c r="O568" s="5">
        <v>6077463.7000000002</v>
      </c>
      <c r="P568" s="5">
        <v>38500.44</v>
      </c>
      <c r="R568" s="5">
        <v>2745503.04</v>
      </c>
      <c r="U568" s="5">
        <v>1088873.8899999999</v>
      </c>
      <c r="V568" s="5">
        <v>444557.09</v>
      </c>
      <c r="W568" s="5">
        <v>1777551.71</v>
      </c>
      <c r="X568" s="5">
        <v>182984.85</v>
      </c>
      <c r="Y568" s="5">
        <v>490521.19</v>
      </c>
      <c r="Z568" s="5">
        <v>2769027.64</v>
      </c>
      <c r="AA568" s="5">
        <v>1819054.9</v>
      </c>
      <c r="AB568" s="5">
        <v>692909.73</v>
      </c>
    </row>
    <row r="569" spans="1:29" x14ac:dyDescent="0.2">
      <c r="A569" s="4">
        <v>4</v>
      </c>
      <c r="B569" s="4">
        <v>197010542</v>
      </c>
      <c r="C569" s="4" t="s">
        <v>739</v>
      </c>
      <c r="D569" s="4" t="s">
        <v>17</v>
      </c>
      <c r="E569" s="5">
        <v>1585186</v>
      </c>
      <c r="F569" s="5">
        <v>856010</v>
      </c>
      <c r="G569" s="5">
        <v>35577</v>
      </c>
      <c r="H569" s="5">
        <f t="shared" si="8"/>
        <v>2476773</v>
      </c>
      <c r="I569" s="5">
        <v>52819</v>
      </c>
      <c r="J569" s="5">
        <v>156130</v>
      </c>
      <c r="K569" s="5">
        <v>2685722</v>
      </c>
      <c r="M569" s="5">
        <v>1346912</v>
      </c>
      <c r="N569" s="5">
        <v>238274</v>
      </c>
      <c r="V569" s="5">
        <v>78896</v>
      </c>
      <c r="W569" s="5">
        <v>359928</v>
      </c>
      <c r="X569" s="5">
        <v>58842</v>
      </c>
      <c r="Y569" s="5">
        <v>82773</v>
      </c>
      <c r="Z569" s="5">
        <v>191851</v>
      </c>
      <c r="AA569" s="5">
        <v>83720</v>
      </c>
    </row>
    <row r="570" spans="1:29" x14ac:dyDescent="0.2">
      <c r="A570" s="4">
        <v>4</v>
      </c>
      <c r="B570" s="4">
        <v>141019741</v>
      </c>
      <c r="C570" s="4" t="s">
        <v>740</v>
      </c>
      <c r="D570" s="4" t="s">
        <v>17</v>
      </c>
      <c r="E570" s="5">
        <v>2059834</v>
      </c>
      <c r="F570" s="5">
        <v>1420730</v>
      </c>
      <c r="G570" s="5">
        <v>11459</v>
      </c>
      <c r="H570" s="5">
        <f t="shared" si="8"/>
        <v>3492023</v>
      </c>
      <c r="K570" s="5">
        <v>3492023</v>
      </c>
      <c r="M570" s="5">
        <v>1872759</v>
      </c>
      <c r="N570" s="5">
        <v>187075</v>
      </c>
      <c r="U570" s="5">
        <v>382806</v>
      </c>
      <c r="V570" s="5">
        <v>28668</v>
      </c>
      <c r="W570" s="5">
        <v>619030</v>
      </c>
      <c r="X570" s="5">
        <v>78199</v>
      </c>
      <c r="Y570" s="5">
        <v>90826</v>
      </c>
      <c r="Z570" s="5">
        <v>186117</v>
      </c>
      <c r="AA570" s="5">
        <v>35084</v>
      </c>
    </row>
    <row r="571" spans="1:29" x14ac:dyDescent="0.2">
      <c r="A571" s="4">
        <v>4</v>
      </c>
      <c r="B571" s="4">
        <v>102020001</v>
      </c>
      <c r="C571" s="4" t="s">
        <v>672</v>
      </c>
      <c r="D571" s="4" t="s">
        <v>503</v>
      </c>
      <c r="E571" s="5">
        <v>6580033</v>
      </c>
      <c r="F571" s="5">
        <v>4229862</v>
      </c>
      <c r="G571" s="5">
        <v>314198</v>
      </c>
      <c r="H571" s="5">
        <f t="shared" si="8"/>
        <v>11124093</v>
      </c>
      <c r="J571" s="5">
        <v>117732</v>
      </c>
      <c r="K571" s="5">
        <v>11241825</v>
      </c>
      <c r="M571" s="5">
        <v>4707775</v>
      </c>
      <c r="N571" s="5">
        <v>1851269</v>
      </c>
      <c r="S571" s="5">
        <v>20989</v>
      </c>
      <c r="U571" s="5">
        <v>695693</v>
      </c>
      <c r="V571" s="5">
        <v>241780</v>
      </c>
      <c r="W571" s="5">
        <v>540622</v>
      </c>
      <c r="X571" s="5">
        <v>120452</v>
      </c>
      <c r="Y571" s="5">
        <v>83502</v>
      </c>
      <c r="Z571" s="5">
        <v>1859357</v>
      </c>
      <c r="AA571" s="5">
        <v>6112</v>
      </c>
      <c r="AB571" s="5">
        <v>450463</v>
      </c>
      <c r="AC571" s="5">
        <v>231881</v>
      </c>
    </row>
    <row r="572" spans="1:29" x14ac:dyDescent="0.2">
      <c r="A572" s="4">
        <v>4</v>
      </c>
      <c r="B572" s="4">
        <v>199025446</v>
      </c>
      <c r="C572" s="4" t="s">
        <v>6</v>
      </c>
      <c r="D572" s="4" t="s">
        <v>503</v>
      </c>
      <c r="E572" s="5">
        <v>6822745</v>
      </c>
      <c r="F572" s="5">
        <v>4696282</v>
      </c>
      <c r="G572" s="5">
        <v>225822</v>
      </c>
      <c r="H572" s="5">
        <f t="shared" si="8"/>
        <v>11744849</v>
      </c>
      <c r="J572" s="5">
        <v>921136</v>
      </c>
      <c r="K572" s="5">
        <v>12665985</v>
      </c>
      <c r="M572" s="5">
        <v>4879057</v>
      </c>
      <c r="N572" s="5">
        <v>1943688</v>
      </c>
      <c r="U572" s="5">
        <v>962090</v>
      </c>
      <c r="V572" s="5">
        <v>327627</v>
      </c>
      <c r="W572" s="5">
        <v>1620202</v>
      </c>
      <c r="X572" s="5">
        <v>143573</v>
      </c>
      <c r="Y572" s="5">
        <v>184376</v>
      </c>
      <c r="Z572" s="5">
        <v>1458414</v>
      </c>
    </row>
    <row r="573" spans="1:29" x14ac:dyDescent="0.2">
      <c r="A573" s="4">
        <v>4</v>
      </c>
      <c r="B573" s="4">
        <v>102023030</v>
      </c>
      <c r="C573" s="4" t="s">
        <v>671</v>
      </c>
      <c r="D573" s="4" t="s">
        <v>503</v>
      </c>
      <c r="E573" s="5">
        <v>4053479</v>
      </c>
      <c r="F573" s="5">
        <v>3023158</v>
      </c>
      <c r="G573" s="5">
        <v>519093</v>
      </c>
      <c r="H573" s="5">
        <f t="shared" si="8"/>
        <v>7595730</v>
      </c>
      <c r="I573" s="5">
        <v>847703</v>
      </c>
      <c r="J573" s="5">
        <v>11471</v>
      </c>
      <c r="K573" s="5">
        <v>8454904</v>
      </c>
      <c r="M573" s="5">
        <v>3420432</v>
      </c>
      <c r="N573" s="5">
        <v>633047</v>
      </c>
      <c r="U573" s="5">
        <v>128790</v>
      </c>
      <c r="V573" s="5">
        <v>946445</v>
      </c>
      <c r="W573" s="5">
        <v>776336</v>
      </c>
      <c r="X573" s="5">
        <v>101146</v>
      </c>
      <c r="Y573" s="5">
        <v>531166</v>
      </c>
      <c r="Z573" s="5">
        <v>434626</v>
      </c>
      <c r="AA573" s="5">
        <v>104649</v>
      </c>
    </row>
    <row r="574" spans="1:29" x14ac:dyDescent="0.2">
      <c r="A574" s="4">
        <v>4</v>
      </c>
      <c r="B574" s="4">
        <v>102023217</v>
      </c>
      <c r="C574" s="4" t="s">
        <v>837</v>
      </c>
      <c r="D574" s="4" t="s">
        <v>503</v>
      </c>
      <c r="E574" s="5">
        <v>1340526</v>
      </c>
      <c r="F574" s="5">
        <v>1699544</v>
      </c>
      <c r="G574" s="5">
        <v>73295</v>
      </c>
      <c r="H574" s="5">
        <f t="shared" si="8"/>
        <v>3113365</v>
      </c>
      <c r="K574" s="5">
        <v>3113365</v>
      </c>
      <c r="M574" s="5">
        <v>1133228</v>
      </c>
      <c r="N574" s="5">
        <v>207298</v>
      </c>
      <c r="U574" s="5">
        <v>151186</v>
      </c>
      <c r="W574" s="5">
        <v>413483</v>
      </c>
      <c r="Y574" s="5">
        <v>859383</v>
      </c>
      <c r="Z574" s="5">
        <v>255777</v>
      </c>
      <c r="AA574" s="5">
        <v>19715</v>
      </c>
    </row>
    <row r="575" spans="1:29" x14ac:dyDescent="0.2">
      <c r="A575" s="4">
        <v>4</v>
      </c>
      <c r="B575" s="4">
        <v>103022481</v>
      </c>
      <c r="C575" s="4" t="s">
        <v>808</v>
      </c>
      <c r="D575" s="4" t="s">
        <v>503</v>
      </c>
      <c r="E575" s="5">
        <v>3333159</v>
      </c>
      <c r="F575" s="5">
        <v>2272817</v>
      </c>
      <c r="G575" s="5">
        <v>215386</v>
      </c>
      <c r="H575" s="5">
        <f t="shared" si="8"/>
        <v>5821362</v>
      </c>
      <c r="I575" s="5">
        <v>4067276</v>
      </c>
      <c r="J575" s="5">
        <v>369349</v>
      </c>
      <c r="K575" s="5">
        <v>10257987</v>
      </c>
      <c r="M575" s="5">
        <v>2751274</v>
      </c>
      <c r="N575" s="5">
        <v>581885</v>
      </c>
      <c r="U575" s="5">
        <v>176958</v>
      </c>
      <c r="V575" s="5">
        <v>282406</v>
      </c>
      <c r="W575" s="5">
        <v>1189277</v>
      </c>
      <c r="X575" s="5">
        <v>94490</v>
      </c>
      <c r="Y575" s="5">
        <v>20447</v>
      </c>
      <c r="Z575" s="5">
        <v>506696</v>
      </c>
      <c r="AA575" s="5">
        <v>2543</v>
      </c>
    </row>
    <row r="576" spans="1:29" x14ac:dyDescent="0.2">
      <c r="A576" s="4">
        <v>4</v>
      </c>
      <c r="B576" s="4">
        <v>115220003</v>
      </c>
      <c r="C576" s="4" t="s">
        <v>723</v>
      </c>
      <c r="D576" s="4" t="s">
        <v>503</v>
      </c>
      <c r="E576" s="5">
        <v>8652782</v>
      </c>
      <c r="F576" s="5">
        <v>4118059</v>
      </c>
      <c r="G576" s="5">
        <v>47242</v>
      </c>
      <c r="H576" s="5">
        <f t="shared" si="8"/>
        <v>12818083</v>
      </c>
      <c r="K576" s="5">
        <v>12818083</v>
      </c>
      <c r="M576" s="5">
        <v>6028049</v>
      </c>
      <c r="N576" s="5">
        <v>2624733</v>
      </c>
      <c r="V576" s="5">
        <v>1207898</v>
      </c>
      <c r="W576" s="5">
        <v>2041290</v>
      </c>
      <c r="X576" s="5">
        <v>56822</v>
      </c>
      <c r="Y576" s="5">
        <v>500545</v>
      </c>
      <c r="Z576" s="5">
        <v>311504</v>
      </c>
    </row>
    <row r="577" spans="1:29" x14ac:dyDescent="0.2">
      <c r="A577" s="4">
        <v>4</v>
      </c>
      <c r="B577" s="4">
        <v>160028259</v>
      </c>
      <c r="C577" s="4" t="s">
        <v>741</v>
      </c>
      <c r="D577" s="4" t="s">
        <v>503</v>
      </c>
      <c r="E577" s="5">
        <v>8506628</v>
      </c>
      <c r="F577" s="5">
        <v>7095587</v>
      </c>
      <c r="G577" s="5">
        <v>171182</v>
      </c>
      <c r="H577" s="5">
        <f t="shared" si="8"/>
        <v>15773397</v>
      </c>
      <c r="K577" s="5">
        <v>15773397</v>
      </c>
      <c r="M577" s="5">
        <v>6109617</v>
      </c>
      <c r="N577" s="5">
        <v>2249828</v>
      </c>
      <c r="P577" s="5">
        <v>147183</v>
      </c>
      <c r="U577" s="5">
        <v>938610</v>
      </c>
      <c r="V577" s="5">
        <v>384948</v>
      </c>
      <c r="W577" s="5">
        <v>3075123</v>
      </c>
      <c r="X577" s="5">
        <v>262691</v>
      </c>
      <c r="Y577" s="5">
        <v>9352</v>
      </c>
      <c r="Z577" s="5">
        <v>2174314</v>
      </c>
      <c r="AA577" s="5">
        <v>102979</v>
      </c>
      <c r="AB577" s="5">
        <v>147570</v>
      </c>
    </row>
    <row r="578" spans="1:29" x14ac:dyDescent="0.2">
      <c r="A578" s="4">
        <v>4</v>
      </c>
      <c r="B578" s="4">
        <v>103020005</v>
      </c>
      <c r="C578" s="4" t="s">
        <v>645</v>
      </c>
      <c r="D578" s="4" t="s">
        <v>503</v>
      </c>
      <c r="E578" s="5">
        <v>3405005</v>
      </c>
      <c r="F578" s="5">
        <v>2769221</v>
      </c>
      <c r="G578" s="5">
        <v>59151</v>
      </c>
      <c r="H578" s="5">
        <f t="shared" ref="H578:H641" si="9">SUM(E578:G578)</f>
        <v>6233377</v>
      </c>
      <c r="J578" s="5">
        <v>63</v>
      </c>
      <c r="K578" s="5">
        <v>6233440</v>
      </c>
      <c r="M578" s="5">
        <v>2646644</v>
      </c>
      <c r="N578" s="5">
        <v>755245</v>
      </c>
      <c r="P578" s="5">
        <v>3116</v>
      </c>
      <c r="U578" s="5">
        <v>386803</v>
      </c>
      <c r="V578" s="5">
        <v>106805</v>
      </c>
      <c r="W578" s="5">
        <v>1336217</v>
      </c>
      <c r="X578" s="5">
        <v>87271</v>
      </c>
      <c r="Y578" s="5">
        <v>2684</v>
      </c>
      <c r="Z578" s="5">
        <v>766579</v>
      </c>
      <c r="AA578" s="5">
        <v>20730</v>
      </c>
      <c r="AB578" s="5">
        <v>62132</v>
      </c>
    </row>
    <row r="579" spans="1:29" x14ac:dyDescent="0.2">
      <c r="A579" s="4">
        <v>4</v>
      </c>
      <c r="B579" s="4">
        <v>103024952</v>
      </c>
      <c r="C579" s="4" t="s">
        <v>838</v>
      </c>
      <c r="D579" s="4" t="s">
        <v>503</v>
      </c>
      <c r="E579" s="5">
        <v>2796053</v>
      </c>
      <c r="F579" s="5">
        <v>2339455</v>
      </c>
      <c r="G579" s="5">
        <v>43274</v>
      </c>
      <c r="H579" s="5">
        <f t="shared" si="9"/>
        <v>5178782</v>
      </c>
      <c r="J579" s="5">
        <v>300000</v>
      </c>
      <c r="K579" s="5">
        <v>5478782</v>
      </c>
      <c r="M579" s="5">
        <v>2079162</v>
      </c>
      <c r="N579" s="5">
        <v>701991</v>
      </c>
      <c r="P579" s="5">
        <v>14900</v>
      </c>
      <c r="U579" s="5">
        <v>273958</v>
      </c>
      <c r="V579" s="5">
        <v>90476</v>
      </c>
      <c r="W579" s="5">
        <v>1331269</v>
      </c>
      <c r="X579" s="5">
        <v>81138</v>
      </c>
      <c r="Y579" s="5">
        <v>2681</v>
      </c>
      <c r="Z579" s="5">
        <v>483190</v>
      </c>
      <c r="AB579" s="5">
        <v>76743</v>
      </c>
    </row>
    <row r="580" spans="1:29" x14ac:dyDescent="0.2">
      <c r="A580" s="4">
        <v>4</v>
      </c>
      <c r="B580" s="4">
        <v>103020002</v>
      </c>
      <c r="C580" s="4" t="s">
        <v>669</v>
      </c>
      <c r="D580" s="4" t="s">
        <v>503</v>
      </c>
      <c r="E580" s="5">
        <v>5737851</v>
      </c>
      <c r="F580" s="5">
        <v>5056821</v>
      </c>
      <c r="G580" s="5">
        <v>134487</v>
      </c>
      <c r="H580" s="5">
        <f t="shared" si="9"/>
        <v>10929159</v>
      </c>
      <c r="J580" s="5">
        <v>13151</v>
      </c>
      <c r="K580" s="5">
        <v>10942310</v>
      </c>
      <c r="M580" s="5">
        <v>4132102</v>
      </c>
      <c r="N580" s="5">
        <v>1590427</v>
      </c>
      <c r="P580" s="5">
        <v>15322</v>
      </c>
      <c r="U580" s="5">
        <v>709717</v>
      </c>
      <c r="V580" s="5">
        <v>235802</v>
      </c>
      <c r="W580" s="5">
        <v>2466302</v>
      </c>
      <c r="X580" s="5">
        <v>167472</v>
      </c>
      <c r="Y580" s="5">
        <v>7950</v>
      </c>
      <c r="Z580" s="5">
        <v>1277615</v>
      </c>
      <c r="AA580" s="5">
        <v>73843</v>
      </c>
      <c r="AB580" s="5">
        <v>118120</v>
      </c>
    </row>
    <row r="581" spans="1:29" x14ac:dyDescent="0.2">
      <c r="A581" s="4">
        <v>4</v>
      </c>
      <c r="B581" s="4">
        <v>103020003</v>
      </c>
      <c r="C581" s="4" t="s">
        <v>679</v>
      </c>
      <c r="D581" s="4" t="s">
        <v>503</v>
      </c>
      <c r="E581" s="5">
        <v>3103418</v>
      </c>
      <c r="F581" s="5">
        <v>2151541</v>
      </c>
      <c r="G581" s="5">
        <v>43792</v>
      </c>
      <c r="H581" s="5">
        <f t="shared" si="9"/>
        <v>5298751</v>
      </c>
      <c r="J581" s="5">
        <v>58</v>
      </c>
      <c r="K581" s="5">
        <v>5298809</v>
      </c>
      <c r="M581" s="5">
        <v>2551875</v>
      </c>
      <c r="N581" s="5">
        <v>531424</v>
      </c>
      <c r="P581" s="5">
        <v>20119</v>
      </c>
      <c r="U581" s="5">
        <v>345542</v>
      </c>
      <c r="V581" s="5">
        <v>136248</v>
      </c>
      <c r="W581" s="5">
        <v>684944</v>
      </c>
      <c r="X581" s="5">
        <v>110485</v>
      </c>
      <c r="Y581" s="5">
        <v>2684</v>
      </c>
      <c r="Z581" s="5">
        <v>798214</v>
      </c>
      <c r="AA581" s="5">
        <v>8053</v>
      </c>
      <c r="AB581" s="5">
        <v>65371</v>
      </c>
    </row>
    <row r="582" spans="1:29" x14ac:dyDescent="0.2">
      <c r="A582" s="4">
        <v>4</v>
      </c>
      <c r="B582" s="4">
        <v>103020004</v>
      </c>
      <c r="C582" s="4" t="s">
        <v>646</v>
      </c>
      <c r="D582" s="4" t="s">
        <v>503</v>
      </c>
      <c r="E582" s="5">
        <v>6621084</v>
      </c>
      <c r="F582" s="5">
        <v>4832069</v>
      </c>
      <c r="G582" s="5">
        <v>167060</v>
      </c>
      <c r="H582" s="5">
        <f t="shared" si="9"/>
        <v>11620213</v>
      </c>
      <c r="J582" s="5">
        <v>138</v>
      </c>
      <c r="K582" s="5">
        <v>11620351</v>
      </c>
      <c r="M582" s="5">
        <v>4834191</v>
      </c>
      <c r="N582" s="5">
        <v>1782116</v>
      </c>
      <c r="P582" s="5">
        <v>4777</v>
      </c>
      <c r="U582" s="5">
        <v>694303</v>
      </c>
      <c r="V582" s="5">
        <v>273146</v>
      </c>
      <c r="W582" s="5">
        <v>1466690</v>
      </c>
      <c r="X582" s="5">
        <v>187053</v>
      </c>
      <c r="Y582" s="5">
        <v>8050</v>
      </c>
      <c r="Z582" s="5">
        <v>2043283</v>
      </c>
      <c r="AA582" s="5">
        <v>2205</v>
      </c>
      <c r="AB582" s="5">
        <v>157339</v>
      </c>
    </row>
    <row r="583" spans="1:29" x14ac:dyDescent="0.2">
      <c r="A583" s="4">
        <v>4</v>
      </c>
      <c r="B583" s="4">
        <v>103028192</v>
      </c>
      <c r="C583" s="4" t="s">
        <v>761</v>
      </c>
      <c r="D583" s="4" t="s">
        <v>503</v>
      </c>
      <c r="E583" s="5">
        <v>3178823</v>
      </c>
      <c r="F583" s="5">
        <v>4170413</v>
      </c>
      <c r="G583" s="5">
        <v>45589</v>
      </c>
      <c r="H583" s="5">
        <f t="shared" si="9"/>
        <v>7394825</v>
      </c>
      <c r="I583" s="5">
        <v>19010</v>
      </c>
      <c r="J583" s="5">
        <v>963088</v>
      </c>
      <c r="K583" s="5">
        <v>8376923</v>
      </c>
      <c r="M583" s="5">
        <v>2326748</v>
      </c>
      <c r="N583" s="5">
        <v>841242</v>
      </c>
      <c r="P583" s="5">
        <v>10833</v>
      </c>
      <c r="U583" s="5">
        <v>278110</v>
      </c>
      <c r="V583" s="5">
        <v>170903</v>
      </c>
      <c r="W583" s="5">
        <v>2652427</v>
      </c>
      <c r="X583" s="5">
        <v>33165</v>
      </c>
      <c r="Y583" s="5">
        <v>3791</v>
      </c>
      <c r="Z583" s="5">
        <v>954640</v>
      </c>
      <c r="AA583" s="5">
        <v>9295</v>
      </c>
      <c r="AB583" s="5">
        <v>68014</v>
      </c>
      <c r="AC583" s="5">
        <v>68</v>
      </c>
    </row>
    <row r="584" spans="1:29" x14ac:dyDescent="0.2">
      <c r="A584" s="4">
        <v>4</v>
      </c>
      <c r="B584" s="4">
        <v>103024162</v>
      </c>
      <c r="C584" s="4" t="s">
        <v>782</v>
      </c>
      <c r="D584" s="4" t="s">
        <v>503</v>
      </c>
      <c r="E584" s="5">
        <v>3324273</v>
      </c>
      <c r="F584" s="5">
        <v>1652334</v>
      </c>
      <c r="G584" s="5">
        <v>73831</v>
      </c>
      <c r="H584" s="5">
        <f t="shared" si="9"/>
        <v>5050438</v>
      </c>
      <c r="J584" s="5">
        <v>1450222</v>
      </c>
      <c r="K584" s="5">
        <v>6500660</v>
      </c>
      <c r="M584" s="5">
        <v>2389520</v>
      </c>
      <c r="N584" s="5">
        <v>911818</v>
      </c>
      <c r="P584" s="5">
        <v>22935</v>
      </c>
      <c r="U584" s="5">
        <v>397776</v>
      </c>
      <c r="V584" s="5">
        <v>105286</v>
      </c>
      <c r="W584" s="5">
        <v>564692</v>
      </c>
      <c r="X584" s="5">
        <v>72648</v>
      </c>
      <c r="Y584" s="5">
        <v>2683</v>
      </c>
      <c r="Z584" s="5">
        <v>347867</v>
      </c>
      <c r="AA584" s="5">
        <v>103948</v>
      </c>
      <c r="AB584" s="5">
        <v>57434</v>
      </c>
    </row>
    <row r="585" spans="1:29" x14ac:dyDescent="0.2">
      <c r="A585" s="4">
        <v>4</v>
      </c>
      <c r="B585" s="4">
        <v>102027560</v>
      </c>
      <c r="C585" s="4" t="s">
        <v>818</v>
      </c>
      <c r="D585" s="4" t="s">
        <v>503</v>
      </c>
      <c r="E585" s="5">
        <v>2647836.0299999998</v>
      </c>
      <c r="F585" s="5">
        <v>2286989.52</v>
      </c>
      <c r="G585" s="5">
        <v>600</v>
      </c>
      <c r="H585" s="5">
        <f t="shared" si="9"/>
        <v>4935425.55</v>
      </c>
      <c r="J585" s="5">
        <v>213549.39</v>
      </c>
      <c r="K585" s="5">
        <v>5148974.9400000004</v>
      </c>
      <c r="M585" s="5">
        <v>1104686.8799999999</v>
      </c>
      <c r="N585" s="5">
        <v>1541939.15</v>
      </c>
      <c r="P585" s="5">
        <v>1210</v>
      </c>
      <c r="U585" s="5">
        <v>386265.71</v>
      </c>
      <c r="V585" s="5">
        <v>176163.47</v>
      </c>
      <c r="W585" s="5">
        <v>685681.89</v>
      </c>
      <c r="X585" s="5">
        <v>137202.51999999999</v>
      </c>
      <c r="Y585" s="5">
        <v>232737.34</v>
      </c>
      <c r="Z585" s="5">
        <v>537658.37</v>
      </c>
      <c r="AA585" s="5">
        <v>69903.48</v>
      </c>
      <c r="AB585" s="5">
        <v>61376.74</v>
      </c>
    </row>
    <row r="586" spans="1:29" x14ac:dyDescent="0.2">
      <c r="A586" s="4">
        <v>4</v>
      </c>
      <c r="B586" s="4">
        <v>103023410</v>
      </c>
      <c r="C586" s="4" t="s">
        <v>649</v>
      </c>
      <c r="D586" s="4" t="s">
        <v>503</v>
      </c>
      <c r="E586" s="5">
        <v>543807</v>
      </c>
      <c r="F586" s="5">
        <v>598272</v>
      </c>
      <c r="H586" s="5">
        <f t="shared" si="9"/>
        <v>1142079</v>
      </c>
      <c r="J586" s="5">
        <v>49517</v>
      </c>
      <c r="K586" s="5">
        <v>1191596</v>
      </c>
      <c r="N586" s="5">
        <v>543807</v>
      </c>
      <c r="U586" s="5">
        <v>112892</v>
      </c>
      <c r="V586" s="5">
        <v>56</v>
      </c>
      <c r="W586" s="5">
        <v>333450</v>
      </c>
      <c r="X586" s="5">
        <v>17746</v>
      </c>
      <c r="Y586" s="5">
        <v>32155</v>
      </c>
      <c r="Z586" s="5">
        <v>95399</v>
      </c>
      <c r="AA586" s="5">
        <v>6574</v>
      </c>
    </row>
    <row r="587" spans="1:29" x14ac:dyDescent="0.2">
      <c r="A587" s="4">
        <v>4</v>
      </c>
      <c r="B587" s="4">
        <v>102020003</v>
      </c>
      <c r="C587" s="4" t="s">
        <v>832</v>
      </c>
      <c r="D587" s="4" t="s">
        <v>503</v>
      </c>
      <c r="E587" s="5">
        <v>2132999</v>
      </c>
      <c r="F587" s="5">
        <v>1585597</v>
      </c>
      <c r="G587" s="5">
        <v>172616</v>
      </c>
      <c r="H587" s="5">
        <f t="shared" si="9"/>
        <v>3891212</v>
      </c>
      <c r="K587" s="5">
        <v>3891212</v>
      </c>
      <c r="M587" s="5">
        <v>1281279</v>
      </c>
      <c r="N587" s="5">
        <v>851720</v>
      </c>
      <c r="V587" s="5">
        <v>58310</v>
      </c>
      <c r="W587" s="5">
        <v>724916</v>
      </c>
      <c r="X587" s="5">
        <v>43519</v>
      </c>
      <c r="Y587" s="5">
        <v>179769</v>
      </c>
      <c r="Z587" s="5">
        <v>191200</v>
      </c>
      <c r="AA587" s="5">
        <v>380315</v>
      </c>
      <c r="AB587" s="5">
        <v>7568</v>
      </c>
    </row>
    <row r="588" spans="1:29" x14ac:dyDescent="0.2">
      <c r="A588" s="4">
        <v>4</v>
      </c>
      <c r="B588" s="4">
        <v>103023090</v>
      </c>
      <c r="C588" s="4" t="s">
        <v>790</v>
      </c>
      <c r="D588" s="4" t="s">
        <v>503</v>
      </c>
      <c r="E588" s="5">
        <v>3248854</v>
      </c>
      <c r="F588" s="5">
        <v>2384141</v>
      </c>
      <c r="G588" s="5">
        <v>4824</v>
      </c>
      <c r="H588" s="5">
        <f t="shared" si="9"/>
        <v>5637819</v>
      </c>
      <c r="J588" s="5">
        <v>93750</v>
      </c>
      <c r="K588" s="5">
        <v>5731569</v>
      </c>
      <c r="M588" s="5">
        <v>2955425</v>
      </c>
      <c r="N588" s="5">
        <v>293429</v>
      </c>
      <c r="V588" s="5">
        <v>553209</v>
      </c>
      <c r="W588" s="5">
        <v>1019529</v>
      </c>
      <c r="X588" s="5">
        <v>96188</v>
      </c>
      <c r="Y588" s="5">
        <v>263152</v>
      </c>
      <c r="Z588" s="5">
        <v>450463</v>
      </c>
      <c r="AA588" s="5">
        <v>1600</v>
      </c>
    </row>
    <row r="589" spans="1:29" x14ac:dyDescent="0.2">
      <c r="A589" s="4">
        <v>4</v>
      </c>
      <c r="B589" s="4">
        <v>102023080</v>
      </c>
      <c r="C589" s="4" t="s">
        <v>762</v>
      </c>
      <c r="D589" s="4" t="s">
        <v>503</v>
      </c>
      <c r="E589" s="5">
        <v>3945518</v>
      </c>
      <c r="F589" s="5">
        <v>2433148</v>
      </c>
      <c r="G589" s="5">
        <v>33482</v>
      </c>
      <c r="H589" s="5">
        <f t="shared" si="9"/>
        <v>6412148</v>
      </c>
      <c r="J589" s="5">
        <v>85293</v>
      </c>
      <c r="K589" s="5">
        <v>6497441</v>
      </c>
      <c r="M589" s="5">
        <v>3275237</v>
      </c>
      <c r="N589" s="5">
        <v>670281</v>
      </c>
      <c r="U589" s="5">
        <v>116373</v>
      </c>
      <c r="V589" s="5">
        <v>679387</v>
      </c>
      <c r="W589" s="5">
        <v>929020</v>
      </c>
      <c r="X589" s="5">
        <v>87844</v>
      </c>
      <c r="Y589" s="5">
        <v>107176</v>
      </c>
      <c r="Z589" s="5">
        <v>508133</v>
      </c>
      <c r="AA589" s="5">
        <v>5215</v>
      </c>
    </row>
    <row r="590" spans="1:29" x14ac:dyDescent="0.2">
      <c r="A590" s="4">
        <v>4</v>
      </c>
      <c r="B590" s="4">
        <v>103028246</v>
      </c>
      <c r="C590" s="4" t="s">
        <v>763</v>
      </c>
      <c r="D590" s="4" t="s">
        <v>503</v>
      </c>
      <c r="E590" s="5">
        <v>3407865</v>
      </c>
      <c r="F590" s="5">
        <v>1796454</v>
      </c>
      <c r="H590" s="5">
        <f t="shared" si="9"/>
        <v>5204319</v>
      </c>
      <c r="J590" s="5">
        <v>47996</v>
      </c>
      <c r="K590" s="5">
        <v>5252315</v>
      </c>
      <c r="M590" s="5">
        <v>2652110</v>
      </c>
      <c r="N590" s="5">
        <v>755755</v>
      </c>
      <c r="U590" s="5">
        <v>160251</v>
      </c>
      <c r="V590" s="5">
        <v>205596</v>
      </c>
      <c r="W590" s="5">
        <v>815991</v>
      </c>
      <c r="X590" s="5">
        <v>72363</v>
      </c>
      <c r="Y590" s="5">
        <v>89964</v>
      </c>
      <c r="Z590" s="5">
        <v>437589</v>
      </c>
      <c r="AA590" s="5">
        <v>14700</v>
      </c>
    </row>
    <row r="591" spans="1:29" x14ac:dyDescent="0.2">
      <c r="A591" s="4">
        <v>4</v>
      </c>
      <c r="B591" s="4">
        <v>103028425</v>
      </c>
      <c r="C591" s="4" t="s">
        <v>833</v>
      </c>
      <c r="D591" s="4" t="s">
        <v>503</v>
      </c>
      <c r="E591" s="5">
        <v>1016363.57</v>
      </c>
      <c r="F591" s="5">
        <v>2054226.24</v>
      </c>
      <c r="G591" s="5">
        <v>32111.49</v>
      </c>
      <c r="H591" s="5">
        <f t="shared" si="9"/>
        <v>3102701.3000000003</v>
      </c>
      <c r="K591" s="5">
        <v>3102701.3</v>
      </c>
      <c r="M591" s="5">
        <v>844123.02</v>
      </c>
      <c r="N591" s="5">
        <v>160415.54999999999</v>
      </c>
      <c r="P591" s="5">
        <v>11825</v>
      </c>
      <c r="U591" s="5">
        <v>181898.83</v>
      </c>
      <c r="V591" s="5">
        <v>9552</v>
      </c>
      <c r="W591" s="5">
        <v>585772.09</v>
      </c>
      <c r="X591" s="5">
        <v>64391.45</v>
      </c>
      <c r="Y591" s="5">
        <v>107800.85</v>
      </c>
      <c r="Z591" s="5">
        <v>936803.61</v>
      </c>
      <c r="AA591" s="5">
        <v>53180</v>
      </c>
      <c r="AB591" s="5">
        <v>68348.570000000007</v>
      </c>
      <c r="AC591" s="5">
        <v>46478.84</v>
      </c>
    </row>
    <row r="592" spans="1:29" x14ac:dyDescent="0.2">
      <c r="A592" s="4">
        <v>4</v>
      </c>
      <c r="B592" s="4">
        <v>103020368</v>
      </c>
      <c r="C592" s="4" t="s">
        <v>807</v>
      </c>
      <c r="D592" s="4" t="s">
        <v>503</v>
      </c>
      <c r="E592" s="5">
        <v>1900585</v>
      </c>
      <c r="F592" s="5">
        <v>1005407</v>
      </c>
      <c r="G592" s="5">
        <v>39489</v>
      </c>
      <c r="H592" s="5">
        <f t="shared" si="9"/>
        <v>2945481</v>
      </c>
      <c r="K592" s="5">
        <v>2945481</v>
      </c>
      <c r="M592" s="5">
        <v>1689439</v>
      </c>
      <c r="N592" s="5">
        <v>211146</v>
      </c>
      <c r="V592" s="5">
        <v>292519</v>
      </c>
      <c r="W592" s="5">
        <v>373080</v>
      </c>
      <c r="X592" s="5">
        <v>51226</v>
      </c>
      <c r="Y592" s="5">
        <v>105261</v>
      </c>
      <c r="Z592" s="5">
        <v>183321</v>
      </c>
    </row>
    <row r="593" spans="1:29" x14ac:dyDescent="0.2">
      <c r="A593" s="4">
        <v>4</v>
      </c>
      <c r="B593" s="4">
        <v>103025206</v>
      </c>
      <c r="C593" s="4" t="s">
        <v>764</v>
      </c>
      <c r="D593" s="4" t="s">
        <v>503</v>
      </c>
      <c r="E593" s="5">
        <v>4178457</v>
      </c>
      <c r="F593" s="5">
        <v>1626886</v>
      </c>
      <c r="G593" s="5">
        <v>56365</v>
      </c>
      <c r="H593" s="5">
        <f t="shared" si="9"/>
        <v>5861708</v>
      </c>
      <c r="I593" s="5">
        <v>169860</v>
      </c>
      <c r="J593" s="5">
        <v>116657</v>
      </c>
      <c r="K593" s="5">
        <v>6148225</v>
      </c>
      <c r="M593" s="5">
        <v>3781733</v>
      </c>
      <c r="N593" s="5">
        <v>396724</v>
      </c>
      <c r="V593" s="5">
        <v>473480</v>
      </c>
      <c r="W593" s="5">
        <v>560062</v>
      </c>
      <c r="X593" s="5">
        <v>65058</v>
      </c>
      <c r="Y593" s="5">
        <v>227069</v>
      </c>
      <c r="Z593" s="5">
        <v>301217</v>
      </c>
    </row>
    <row r="594" spans="1:29" x14ac:dyDescent="0.2">
      <c r="A594" s="4">
        <v>4</v>
      </c>
      <c r="B594" s="4">
        <v>127046517</v>
      </c>
      <c r="C594" s="4" t="s">
        <v>765</v>
      </c>
      <c r="D594" s="4" t="s">
        <v>115</v>
      </c>
      <c r="E594" s="5">
        <v>4252263.6399999997</v>
      </c>
      <c r="F594" s="5">
        <v>2937627.93</v>
      </c>
      <c r="G594" s="5">
        <v>179822.03</v>
      </c>
      <c r="H594" s="5">
        <f t="shared" si="9"/>
        <v>7369713.6000000006</v>
      </c>
      <c r="I594" s="5">
        <v>1512095.01</v>
      </c>
      <c r="J594" s="5">
        <v>28182.81</v>
      </c>
      <c r="K594" s="5">
        <v>8909991.4199999999</v>
      </c>
      <c r="M594" s="5">
        <v>3313244.93</v>
      </c>
      <c r="N594" s="5">
        <v>935429.23</v>
      </c>
      <c r="P594" s="5">
        <v>3589.48</v>
      </c>
      <c r="U594" s="5">
        <v>282354.01</v>
      </c>
      <c r="V594" s="5">
        <v>201481.74</v>
      </c>
      <c r="W594" s="5">
        <v>688231.64</v>
      </c>
      <c r="X594" s="5">
        <v>66136.28</v>
      </c>
      <c r="Y594" s="5">
        <v>217638.2</v>
      </c>
      <c r="Z594" s="5">
        <v>855306.41</v>
      </c>
      <c r="AA594" s="5">
        <v>111874.18</v>
      </c>
      <c r="AB594" s="5">
        <v>116800.41</v>
      </c>
      <c r="AC594" s="5">
        <v>397805.06</v>
      </c>
    </row>
    <row r="595" spans="1:29" x14ac:dyDescent="0.2">
      <c r="A595" s="4">
        <v>4</v>
      </c>
      <c r="B595" s="4">
        <v>127040002</v>
      </c>
      <c r="C595" s="4" t="s">
        <v>725</v>
      </c>
      <c r="D595" s="4" t="s">
        <v>115</v>
      </c>
      <c r="E595" s="5">
        <v>5121265.5199999996</v>
      </c>
      <c r="F595" s="5">
        <v>4414179.8600000003</v>
      </c>
      <c r="G595" s="5">
        <v>296120.53999999998</v>
      </c>
      <c r="H595" s="5">
        <f t="shared" si="9"/>
        <v>9831565.9199999981</v>
      </c>
      <c r="I595" s="5">
        <v>43883.3</v>
      </c>
      <c r="J595" s="5">
        <v>2250000</v>
      </c>
      <c r="K595" s="5">
        <v>12125449.220000001</v>
      </c>
      <c r="M595" s="5">
        <v>4856968.6500000004</v>
      </c>
      <c r="N595" s="5">
        <v>249896.87</v>
      </c>
      <c r="O595" s="5">
        <v>14400</v>
      </c>
      <c r="U595" s="5">
        <v>287103.53999999998</v>
      </c>
      <c r="V595" s="5">
        <v>8693.75</v>
      </c>
      <c r="W595" s="5">
        <v>675999.7</v>
      </c>
      <c r="X595" s="5">
        <v>98712</v>
      </c>
      <c r="Y595" s="5">
        <v>204194.82</v>
      </c>
      <c r="Z595" s="5">
        <v>2251112.75</v>
      </c>
      <c r="AA595" s="5">
        <v>742833.89</v>
      </c>
      <c r="AB595" s="5">
        <v>145529.41</v>
      </c>
    </row>
    <row r="596" spans="1:29" x14ac:dyDescent="0.2">
      <c r="A596" s="4">
        <v>4</v>
      </c>
      <c r="B596" s="4">
        <v>127043430</v>
      </c>
      <c r="C596" s="4" t="s">
        <v>727</v>
      </c>
      <c r="D596" s="4" t="s">
        <v>115</v>
      </c>
      <c r="E596" s="5">
        <v>98906157.159999996</v>
      </c>
      <c r="F596" s="5">
        <v>42154067.630000003</v>
      </c>
      <c r="G596" s="5">
        <v>402080.02</v>
      </c>
      <c r="H596" s="5">
        <f t="shared" si="9"/>
        <v>141462304.81</v>
      </c>
      <c r="I596" s="5">
        <v>2620560.56</v>
      </c>
      <c r="K596" s="5">
        <v>144082865.37</v>
      </c>
      <c r="M596" s="5">
        <v>66522298.689999998</v>
      </c>
      <c r="N596" s="5">
        <v>31434823.949999999</v>
      </c>
      <c r="P596" s="5">
        <v>949034.52</v>
      </c>
      <c r="U596" s="5">
        <v>11179183.189999999</v>
      </c>
      <c r="V596" s="5">
        <v>4636404.99</v>
      </c>
      <c r="W596" s="5">
        <v>6867246.5899999999</v>
      </c>
      <c r="X596" s="5">
        <v>838615.87</v>
      </c>
      <c r="Y596" s="5">
        <v>4699746.8</v>
      </c>
      <c r="Z596" s="5">
        <v>9005411.8800000008</v>
      </c>
      <c r="AB596" s="5">
        <v>4927458.3099999996</v>
      </c>
    </row>
    <row r="597" spans="1:29" x14ac:dyDescent="0.2">
      <c r="A597" s="4">
        <v>4</v>
      </c>
      <c r="B597" s="4">
        <v>108057079</v>
      </c>
      <c r="C597" s="4" t="s">
        <v>766</v>
      </c>
      <c r="D597" s="4" t="s">
        <v>516</v>
      </c>
      <c r="E597" s="5">
        <v>1178388</v>
      </c>
      <c r="F597" s="5">
        <v>1114854</v>
      </c>
      <c r="G597" s="5">
        <v>236514</v>
      </c>
      <c r="H597" s="5">
        <f t="shared" si="9"/>
        <v>2529756</v>
      </c>
      <c r="J597" s="5">
        <v>90326</v>
      </c>
      <c r="K597" s="5">
        <v>2620082</v>
      </c>
      <c r="M597" s="5">
        <v>976340</v>
      </c>
      <c r="N597" s="5">
        <v>88076</v>
      </c>
      <c r="O597" s="5">
        <v>109107</v>
      </c>
      <c r="P597" s="5">
        <v>4865</v>
      </c>
      <c r="U597" s="5">
        <v>20904</v>
      </c>
      <c r="V597" s="5">
        <v>5613</v>
      </c>
      <c r="W597" s="5">
        <v>622091</v>
      </c>
      <c r="X597" s="5">
        <v>21462</v>
      </c>
      <c r="Y597" s="5">
        <v>88121</v>
      </c>
      <c r="Z597" s="5">
        <v>356663</v>
      </c>
    </row>
    <row r="598" spans="1:29" x14ac:dyDescent="0.2">
      <c r="A598" s="4">
        <v>4</v>
      </c>
      <c r="B598" s="4">
        <v>114060392</v>
      </c>
      <c r="C598" s="4" t="s">
        <v>767</v>
      </c>
      <c r="D598" s="4" t="s">
        <v>22</v>
      </c>
      <c r="E598" s="5">
        <v>2267295</v>
      </c>
      <c r="F598" s="5">
        <v>3617904</v>
      </c>
      <c r="G598" s="5">
        <v>351584</v>
      </c>
      <c r="H598" s="5">
        <f t="shared" si="9"/>
        <v>6236783</v>
      </c>
      <c r="J598" s="5">
        <v>2547</v>
      </c>
      <c r="K598" s="5">
        <v>6239330</v>
      </c>
      <c r="M598" s="5">
        <v>1580588</v>
      </c>
      <c r="N598" s="5">
        <v>684644</v>
      </c>
      <c r="P598" s="5">
        <v>2063</v>
      </c>
      <c r="U598" s="5">
        <v>554329</v>
      </c>
      <c r="V598" s="5">
        <v>66716</v>
      </c>
      <c r="W598" s="5">
        <v>762803</v>
      </c>
      <c r="X598" s="5">
        <v>91311</v>
      </c>
      <c r="Y598" s="5">
        <v>387267</v>
      </c>
      <c r="Z598" s="5">
        <v>1588736</v>
      </c>
      <c r="AB598" s="5">
        <v>166742</v>
      </c>
    </row>
    <row r="599" spans="1:29" x14ac:dyDescent="0.2">
      <c r="A599" s="4">
        <v>4</v>
      </c>
      <c r="B599" s="4">
        <v>108070001</v>
      </c>
      <c r="C599" s="4" t="s">
        <v>694</v>
      </c>
      <c r="D599" s="4" t="s">
        <v>517</v>
      </c>
      <c r="E599" s="5">
        <v>1509430.57</v>
      </c>
      <c r="F599" s="5">
        <v>783949.86</v>
      </c>
      <c r="H599" s="5">
        <f t="shared" si="9"/>
        <v>2293380.4300000002</v>
      </c>
      <c r="K599" s="5">
        <v>2293380.4300000002</v>
      </c>
      <c r="M599" s="5">
        <v>1010753.1</v>
      </c>
      <c r="N599" s="5">
        <v>458859.9</v>
      </c>
      <c r="O599" s="5">
        <v>25172</v>
      </c>
      <c r="P599" s="5">
        <v>14645.57</v>
      </c>
      <c r="U599" s="5">
        <v>83607.25</v>
      </c>
      <c r="V599" s="5">
        <v>204174</v>
      </c>
      <c r="W599" s="5">
        <v>230832.97</v>
      </c>
      <c r="X599" s="5">
        <v>12178.66</v>
      </c>
      <c r="Y599" s="5">
        <v>137207.99</v>
      </c>
      <c r="Z599" s="5">
        <v>66967.539999999994</v>
      </c>
      <c r="AB599" s="5">
        <v>48981.45</v>
      </c>
    </row>
    <row r="600" spans="1:29" x14ac:dyDescent="0.2">
      <c r="A600" s="4">
        <v>4</v>
      </c>
      <c r="B600" s="4">
        <v>122093460</v>
      </c>
      <c r="C600" s="4" t="s">
        <v>691</v>
      </c>
      <c r="D600" s="4" t="s">
        <v>45</v>
      </c>
      <c r="E600" s="5">
        <v>1345678</v>
      </c>
      <c r="F600" s="5">
        <v>1291158</v>
      </c>
      <c r="G600" s="5">
        <v>40867</v>
      </c>
      <c r="H600" s="5">
        <f t="shared" si="9"/>
        <v>2677703</v>
      </c>
      <c r="K600" s="5">
        <v>2677703</v>
      </c>
      <c r="M600" s="5">
        <v>909185</v>
      </c>
      <c r="N600" s="5">
        <v>416916</v>
      </c>
      <c r="P600" s="5">
        <v>19577</v>
      </c>
      <c r="U600" s="5">
        <v>93493</v>
      </c>
      <c r="V600" s="5">
        <v>78501</v>
      </c>
      <c r="W600" s="5">
        <v>514438</v>
      </c>
      <c r="X600" s="5">
        <v>58091</v>
      </c>
      <c r="Y600" s="5">
        <v>62555</v>
      </c>
      <c r="Z600" s="5">
        <v>433166</v>
      </c>
      <c r="AB600" s="5">
        <v>50914</v>
      </c>
    </row>
    <row r="601" spans="1:29" x14ac:dyDescent="0.2">
      <c r="A601" s="4">
        <v>4</v>
      </c>
      <c r="B601" s="4">
        <v>122090001</v>
      </c>
      <c r="C601" s="4" t="s">
        <v>701</v>
      </c>
      <c r="D601" s="4" t="s">
        <v>45</v>
      </c>
      <c r="E601" s="5">
        <v>1364061</v>
      </c>
      <c r="F601" s="5">
        <v>1158428.46</v>
      </c>
      <c r="G601" s="5">
        <v>465.89</v>
      </c>
      <c r="H601" s="5">
        <f t="shared" si="9"/>
        <v>2522955.35</v>
      </c>
      <c r="I601" s="5">
        <v>41838</v>
      </c>
      <c r="J601" s="5">
        <v>1790771.65</v>
      </c>
      <c r="K601" s="5">
        <v>4355565</v>
      </c>
      <c r="M601" s="5">
        <v>962104.41</v>
      </c>
      <c r="N601" s="5">
        <v>401956.59</v>
      </c>
      <c r="U601" s="5">
        <v>124612.27</v>
      </c>
      <c r="W601" s="5">
        <v>603270.34</v>
      </c>
      <c r="X601" s="5">
        <v>105624.26</v>
      </c>
      <c r="Y601" s="5">
        <v>168134.39</v>
      </c>
      <c r="Z601" s="5">
        <v>125676.61</v>
      </c>
      <c r="AA601" s="5">
        <v>31110.59</v>
      </c>
    </row>
    <row r="602" spans="1:29" x14ac:dyDescent="0.2">
      <c r="A602" s="4">
        <v>4</v>
      </c>
      <c r="B602" s="4">
        <v>122093140</v>
      </c>
      <c r="C602" s="4" t="s">
        <v>714</v>
      </c>
      <c r="D602" s="4" t="s">
        <v>45</v>
      </c>
      <c r="E602" s="5">
        <v>10016211.810000001</v>
      </c>
      <c r="F602" s="5">
        <v>6008089.8799999999</v>
      </c>
      <c r="G602" s="5">
        <v>125083.65</v>
      </c>
      <c r="H602" s="5">
        <f t="shared" si="9"/>
        <v>16149385.340000002</v>
      </c>
      <c r="I602" s="5">
        <v>14205.75</v>
      </c>
      <c r="J602" s="5">
        <v>1855400</v>
      </c>
      <c r="K602" s="5">
        <v>18018991.09</v>
      </c>
      <c r="M602" s="5">
        <v>6888144.3399999999</v>
      </c>
      <c r="N602" s="5">
        <v>3123833.03</v>
      </c>
      <c r="P602" s="5">
        <v>4234.4399999999996</v>
      </c>
      <c r="U602" s="5">
        <v>567153.02</v>
      </c>
      <c r="V602" s="5">
        <v>308158.17</v>
      </c>
      <c r="W602" s="5">
        <v>1779471.08</v>
      </c>
      <c r="X602" s="5">
        <v>279298.09999999998</v>
      </c>
      <c r="Y602" s="5">
        <v>854352.13</v>
      </c>
      <c r="Z602" s="5">
        <v>2181539.2200000002</v>
      </c>
      <c r="AA602" s="5">
        <v>423.37</v>
      </c>
      <c r="AB602" s="5">
        <v>37694.79</v>
      </c>
    </row>
    <row r="603" spans="1:29" x14ac:dyDescent="0.2">
      <c r="A603" s="4">
        <v>4</v>
      </c>
      <c r="B603" s="4">
        <v>110143060</v>
      </c>
      <c r="C603" s="4" t="s">
        <v>715</v>
      </c>
      <c r="D603" s="4" t="s">
        <v>11</v>
      </c>
      <c r="E603" s="5">
        <v>1251558</v>
      </c>
      <c r="F603" s="5">
        <v>295696</v>
      </c>
      <c r="G603" s="5">
        <v>6656</v>
      </c>
      <c r="H603" s="5">
        <f t="shared" si="9"/>
        <v>1553910</v>
      </c>
      <c r="I603" s="5">
        <v>37458</v>
      </c>
      <c r="J603" s="5">
        <v>39786</v>
      </c>
      <c r="K603" s="5">
        <v>1631154</v>
      </c>
      <c r="M603" s="5">
        <v>986742</v>
      </c>
      <c r="N603" s="5">
        <v>209655</v>
      </c>
      <c r="P603" s="5">
        <v>55161</v>
      </c>
      <c r="U603" s="5">
        <v>32004</v>
      </c>
      <c r="W603" s="5">
        <v>70949</v>
      </c>
      <c r="X603" s="5">
        <v>9375</v>
      </c>
      <c r="Y603" s="5">
        <v>115302</v>
      </c>
      <c r="Z603" s="5">
        <v>63925</v>
      </c>
      <c r="AA603" s="5">
        <v>1143</v>
      </c>
      <c r="AB603" s="5">
        <v>2998</v>
      </c>
    </row>
    <row r="604" spans="1:29" x14ac:dyDescent="0.2">
      <c r="A604" s="4">
        <v>4</v>
      </c>
      <c r="B604" s="4">
        <v>110143120</v>
      </c>
      <c r="C604" s="4" t="s">
        <v>687</v>
      </c>
      <c r="D604" s="4" t="s">
        <v>11</v>
      </c>
      <c r="E604" s="5">
        <v>486710</v>
      </c>
      <c r="F604" s="5">
        <v>142798</v>
      </c>
      <c r="G604" s="5">
        <v>4338</v>
      </c>
      <c r="H604" s="5">
        <f t="shared" si="9"/>
        <v>633846</v>
      </c>
      <c r="J604" s="5">
        <v>46107</v>
      </c>
      <c r="K604" s="5">
        <v>679953</v>
      </c>
      <c r="M604" s="5">
        <v>359807</v>
      </c>
      <c r="N604" s="5">
        <v>126903</v>
      </c>
      <c r="W604" s="5">
        <v>76530</v>
      </c>
      <c r="X604" s="5">
        <v>5258</v>
      </c>
      <c r="Y604" s="5">
        <v>20785</v>
      </c>
      <c r="Z604" s="5">
        <v>40225</v>
      </c>
    </row>
    <row r="605" spans="1:29" x14ac:dyDescent="0.2">
      <c r="A605" s="4">
        <v>4</v>
      </c>
      <c r="B605" s="4">
        <v>110143310</v>
      </c>
      <c r="C605" s="4" t="s">
        <v>700</v>
      </c>
      <c r="D605" s="4" t="s">
        <v>11</v>
      </c>
      <c r="H605" s="5">
        <f t="shared" si="9"/>
        <v>0</v>
      </c>
    </row>
    <row r="606" spans="1:29" x14ac:dyDescent="0.2">
      <c r="A606" s="4">
        <v>4</v>
      </c>
      <c r="B606" s="4">
        <v>110140001</v>
      </c>
      <c r="C606" s="4" t="s">
        <v>681</v>
      </c>
      <c r="D606" s="4" t="s">
        <v>11</v>
      </c>
      <c r="E606" s="5">
        <v>4076756</v>
      </c>
      <c r="F606" s="5">
        <v>2108769</v>
      </c>
      <c r="G606" s="5">
        <v>43205</v>
      </c>
      <c r="H606" s="5">
        <f t="shared" si="9"/>
        <v>6228730</v>
      </c>
      <c r="I606" s="5">
        <v>81682</v>
      </c>
      <c r="K606" s="5">
        <v>6310412</v>
      </c>
      <c r="M606" s="5">
        <v>3377334</v>
      </c>
      <c r="N606" s="5">
        <v>692478</v>
      </c>
      <c r="P606" s="5">
        <v>6944</v>
      </c>
      <c r="U606" s="5">
        <v>19490</v>
      </c>
      <c r="V606" s="5">
        <v>202154</v>
      </c>
      <c r="W606" s="5">
        <v>669681</v>
      </c>
      <c r="X606" s="5">
        <v>6476</v>
      </c>
      <c r="Y606" s="5">
        <v>372828</v>
      </c>
      <c r="Z606" s="5">
        <v>838140</v>
      </c>
    </row>
    <row r="607" spans="1:29" x14ac:dyDescent="0.2">
      <c r="A607" s="4">
        <v>4</v>
      </c>
      <c r="B607" s="4">
        <v>124150002</v>
      </c>
      <c r="C607" s="4" t="s">
        <v>696</v>
      </c>
      <c r="D607" s="4" t="s">
        <v>47</v>
      </c>
      <c r="E607" s="5">
        <v>8438007.0299999993</v>
      </c>
      <c r="F607" s="5">
        <v>7679842.5499999998</v>
      </c>
      <c r="G607" s="5">
        <v>83755.490000000005</v>
      </c>
      <c r="H607" s="5">
        <f t="shared" si="9"/>
        <v>16201605.069999998</v>
      </c>
      <c r="I607" s="5">
        <v>7929173.8200000003</v>
      </c>
      <c r="J607" s="5">
        <v>49622.01</v>
      </c>
      <c r="K607" s="5">
        <v>24180400.899999999</v>
      </c>
      <c r="M607" s="5">
        <v>6649874.1100000003</v>
      </c>
      <c r="N607" s="5">
        <v>1629341.29</v>
      </c>
      <c r="P607" s="5">
        <v>158791.63</v>
      </c>
      <c r="U607" s="5">
        <v>903078.78</v>
      </c>
      <c r="V607" s="5">
        <v>1741869.17</v>
      </c>
      <c r="W607" s="5">
        <v>2322828.19</v>
      </c>
      <c r="X607" s="5">
        <v>146258.75</v>
      </c>
      <c r="Y607" s="5">
        <v>644471.72</v>
      </c>
      <c r="Z607" s="5">
        <v>885063.99</v>
      </c>
      <c r="AB607" s="5">
        <v>1036271.95</v>
      </c>
    </row>
    <row r="608" spans="1:29" x14ac:dyDescent="0.2">
      <c r="A608" s="4">
        <v>4</v>
      </c>
      <c r="B608" s="4">
        <v>125230001</v>
      </c>
      <c r="C608" s="4" t="s">
        <v>716</v>
      </c>
      <c r="D608" s="4" t="s">
        <v>47</v>
      </c>
      <c r="E608" s="5">
        <v>5276945</v>
      </c>
      <c r="F608" s="5">
        <v>3074115.41</v>
      </c>
      <c r="H608" s="5">
        <f t="shared" si="9"/>
        <v>8351060.4100000001</v>
      </c>
      <c r="K608" s="5">
        <v>8351060.4100000001</v>
      </c>
      <c r="M608" s="5">
        <v>3589751</v>
      </c>
      <c r="N608" s="5">
        <v>1687194</v>
      </c>
      <c r="U608" s="5">
        <v>265160</v>
      </c>
      <c r="V608" s="5">
        <v>331956.40999999997</v>
      </c>
      <c r="W608" s="5">
        <v>1569665</v>
      </c>
      <c r="X608" s="5">
        <v>35153</v>
      </c>
      <c r="Y608" s="5">
        <v>499428</v>
      </c>
      <c r="Z608" s="5">
        <v>372753</v>
      </c>
    </row>
    <row r="609" spans="1:29" x14ac:dyDescent="0.2">
      <c r="A609" s="4">
        <v>4</v>
      </c>
      <c r="B609" s="4">
        <v>124150003</v>
      </c>
      <c r="C609" s="4" t="s">
        <v>699</v>
      </c>
      <c r="D609" s="4" t="s">
        <v>47</v>
      </c>
      <c r="E609" s="5">
        <v>16444304</v>
      </c>
      <c r="F609" s="5">
        <v>6891841</v>
      </c>
      <c r="G609" s="5">
        <v>213149</v>
      </c>
      <c r="H609" s="5">
        <f t="shared" si="9"/>
        <v>23549294</v>
      </c>
      <c r="I609" s="5">
        <v>895912</v>
      </c>
      <c r="J609" s="5">
        <v>1600087</v>
      </c>
      <c r="K609" s="5">
        <v>26045293</v>
      </c>
      <c r="M609" s="5">
        <v>11916335</v>
      </c>
      <c r="N609" s="5">
        <v>4527969</v>
      </c>
      <c r="U609" s="5">
        <v>655182</v>
      </c>
      <c r="V609" s="5">
        <v>198587</v>
      </c>
      <c r="W609" s="5">
        <v>2250360</v>
      </c>
      <c r="X609" s="5">
        <v>246276</v>
      </c>
      <c r="Y609" s="5">
        <v>887531</v>
      </c>
      <c r="Z609" s="5">
        <v>2223062</v>
      </c>
      <c r="AB609" s="5">
        <v>430843</v>
      </c>
    </row>
    <row r="610" spans="1:29" x14ac:dyDescent="0.2">
      <c r="A610" s="4">
        <v>4</v>
      </c>
      <c r="B610" s="4">
        <v>124152880</v>
      </c>
      <c r="C610" s="4" t="s">
        <v>685</v>
      </c>
      <c r="D610" s="4" t="s">
        <v>47</v>
      </c>
      <c r="E610" s="5">
        <v>1017912</v>
      </c>
      <c r="F610" s="5">
        <v>528445</v>
      </c>
      <c r="G610" s="5">
        <v>108676</v>
      </c>
      <c r="H610" s="5">
        <f t="shared" si="9"/>
        <v>1655033</v>
      </c>
      <c r="K610" s="5">
        <v>1655033</v>
      </c>
      <c r="M610" s="5">
        <v>838332</v>
      </c>
      <c r="N610" s="5">
        <v>179580</v>
      </c>
      <c r="V610" s="5">
        <v>13040</v>
      </c>
      <c r="W610" s="5">
        <v>369309</v>
      </c>
      <c r="X610" s="5">
        <v>8175</v>
      </c>
      <c r="Y610" s="5">
        <v>85696</v>
      </c>
      <c r="Z610" s="5">
        <v>52225</v>
      </c>
    </row>
    <row r="611" spans="1:29" x14ac:dyDescent="0.2">
      <c r="A611" s="4">
        <v>4</v>
      </c>
      <c r="B611" s="4">
        <v>124153320</v>
      </c>
      <c r="C611" s="4" t="s">
        <v>684</v>
      </c>
      <c r="D611" s="4" t="s">
        <v>47</v>
      </c>
      <c r="E611" s="5">
        <v>29351291</v>
      </c>
      <c r="F611" s="5">
        <v>13183228</v>
      </c>
      <c r="G611" s="5">
        <v>141194</v>
      </c>
      <c r="H611" s="5">
        <f t="shared" si="9"/>
        <v>42675713</v>
      </c>
      <c r="I611" s="5">
        <v>25930</v>
      </c>
      <c r="J611" s="5">
        <v>6238515</v>
      </c>
      <c r="K611" s="5">
        <v>48940158</v>
      </c>
      <c r="M611" s="5">
        <v>23496424</v>
      </c>
      <c r="N611" s="5">
        <v>5854867</v>
      </c>
      <c r="U611" s="5">
        <v>2832017</v>
      </c>
      <c r="V611" s="5">
        <v>2658283</v>
      </c>
      <c r="W611" s="5">
        <v>3220536</v>
      </c>
      <c r="X611" s="5">
        <v>476249</v>
      </c>
      <c r="Y611" s="5">
        <v>582494</v>
      </c>
      <c r="Z611" s="5">
        <v>3413649</v>
      </c>
    </row>
    <row r="612" spans="1:29" x14ac:dyDescent="0.2">
      <c r="A612" s="4">
        <v>4</v>
      </c>
      <c r="B612" s="4">
        <v>124152637</v>
      </c>
      <c r="C612" s="4" t="s">
        <v>835</v>
      </c>
      <c r="D612" s="4" t="s">
        <v>47</v>
      </c>
      <c r="E612" s="5">
        <v>13932655.24</v>
      </c>
      <c r="F612" s="5">
        <v>8235498.1399999997</v>
      </c>
      <c r="H612" s="5">
        <f t="shared" si="9"/>
        <v>22168153.379999999</v>
      </c>
      <c r="K612" s="5">
        <v>22168153.379999999</v>
      </c>
      <c r="M612" s="5">
        <v>11650273.99</v>
      </c>
      <c r="N612" s="5">
        <v>2125744.42</v>
      </c>
      <c r="P612" s="5">
        <v>156636.82999999999</v>
      </c>
      <c r="U612" s="5">
        <v>1754189.01</v>
      </c>
      <c r="V612" s="5">
        <v>1320123.31</v>
      </c>
      <c r="W612" s="5">
        <v>3044465.3</v>
      </c>
      <c r="X612" s="5">
        <v>76296.67</v>
      </c>
      <c r="Y612" s="5">
        <v>232434.47</v>
      </c>
      <c r="Z612" s="5">
        <v>498673.1</v>
      </c>
      <c r="AB612" s="5">
        <v>1309316.28</v>
      </c>
    </row>
    <row r="613" spans="1:29" x14ac:dyDescent="0.2">
      <c r="A613" s="4">
        <v>4</v>
      </c>
      <c r="B613" s="4">
        <v>124150004</v>
      </c>
      <c r="C613" s="4" t="s">
        <v>680</v>
      </c>
      <c r="D613" s="4" t="s">
        <v>47</v>
      </c>
      <c r="E613" s="5">
        <v>24641072</v>
      </c>
      <c r="F613" s="5">
        <v>14056896</v>
      </c>
      <c r="G613" s="5">
        <v>71912</v>
      </c>
      <c r="H613" s="5">
        <f t="shared" si="9"/>
        <v>38769880</v>
      </c>
      <c r="J613" s="5">
        <v>1501170</v>
      </c>
      <c r="K613" s="5">
        <v>40271050</v>
      </c>
      <c r="M613" s="5">
        <v>15587123</v>
      </c>
      <c r="N613" s="5">
        <v>8784823</v>
      </c>
      <c r="P613" s="5">
        <v>269126</v>
      </c>
      <c r="U613" s="5">
        <v>3637704</v>
      </c>
      <c r="V613" s="5">
        <v>4723539</v>
      </c>
      <c r="W613" s="5">
        <v>3965711</v>
      </c>
      <c r="X613" s="5">
        <v>184330</v>
      </c>
      <c r="Y613" s="5">
        <v>492989</v>
      </c>
      <c r="Z613" s="5">
        <v>751023</v>
      </c>
      <c r="AB613" s="5">
        <v>301600</v>
      </c>
    </row>
    <row r="614" spans="1:29" x14ac:dyDescent="0.2">
      <c r="A614" s="4">
        <v>4</v>
      </c>
      <c r="B614" s="4">
        <v>124153350</v>
      </c>
      <c r="C614" s="4" t="s">
        <v>4</v>
      </c>
      <c r="D614" s="4" t="s">
        <v>47</v>
      </c>
      <c r="E614" s="5">
        <v>10353294</v>
      </c>
      <c r="F614" s="5">
        <v>4959675</v>
      </c>
      <c r="G614" s="5">
        <v>101483</v>
      </c>
      <c r="H614" s="5">
        <f t="shared" si="9"/>
        <v>15414452</v>
      </c>
      <c r="I614" s="5">
        <v>172920</v>
      </c>
      <c r="J614" s="5">
        <v>1585424</v>
      </c>
      <c r="K614" s="5">
        <v>17172796</v>
      </c>
      <c r="M614" s="5">
        <v>8369082</v>
      </c>
      <c r="N614" s="5">
        <v>1973240</v>
      </c>
      <c r="R614" s="5">
        <v>10972</v>
      </c>
      <c r="U614" s="5">
        <v>773391</v>
      </c>
      <c r="V614" s="5">
        <v>226935</v>
      </c>
      <c r="W614" s="5">
        <v>1525827</v>
      </c>
      <c r="X614" s="5">
        <v>188363</v>
      </c>
      <c r="Y614" s="5">
        <v>390529</v>
      </c>
      <c r="Z614" s="5">
        <v>1106473</v>
      </c>
      <c r="AB614" s="5">
        <v>748157</v>
      </c>
    </row>
    <row r="615" spans="1:29" x14ac:dyDescent="0.2">
      <c r="A615" s="4">
        <v>4</v>
      </c>
      <c r="B615" s="4">
        <v>101833400</v>
      </c>
      <c r="C615" s="4" t="s">
        <v>675</v>
      </c>
      <c r="D615" s="4" t="s">
        <v>12</v>
      </c>
      <c r="E615" s="5">
        <v>4598573.22</v>
      </c>
      <c r="F615" s="5">
        <v>2935403.48</v>
      </c>
      <c r="G615" s="5">
        <v>206937.74</v>
      </c>
      <c r="H615" s="5">
        <f t="shared" si="9"/>
        <v>7740914.4399999995</v>
      </c>
      <c r="I615" s="5">
        <v>1040729.58</v>
      </c>
      <c r="J615" s="5">
        <v>22680.33</v>
      </c>
      <c r="K615" s="5">
        <v>8804324.3499999996</v>
      </c>
      <c r="M615" s="5">
        <v>3277994.68</v>
      </c>
      <c r="N615" s="5">
        <v>1237849.02</v>
      </c>
      <c r="P615" s="5">
        <v>82729.52</v>
      </c>
      <c r="U615" s="5">
        <v>212912.61</v>
      </c>
      <c r="V615" s="5">
        <v>228002.58</v>
      </c>
      <c r="W615" s="5">
        <v>648420.43999999994</v>
      </c>
      <c r="X615" s="5">
        <v>216734.34</v>
      </c>
      <c r="Y615" s="5">
        <v>125736.44</v>
      </c>
      <c r="Z615" s="5">
        <v>1015654.31</v>
      </c>
      <c r="AA615" s="5">
        <v>83412.22</v>
      </c>
      <c r="AB615" s="5">
        <v>404530.54</v>
      </c>
    </row>
    <row r="616" spans="1:29" x14ac:dyDescent="0.2">
      <c r="A616" s="4">
        <v>4</v>
      </c>
      <c r="B616" s="4">
        <v>116493130</v>
      </c>
      <c r="C616" s="4" t="s">
        <v>674</v>
      </c>
      <c r="D616" s="4" t="s">
        <v>26</v>
      </c>
      <c r="H616" s="5">
        <f t="shared" si="9"/>
        <v>0</v>
      </c>
    </row>
    <row r="617" spans="1:29" x14ac:dyDescent="0.2">
      <c r="A617" s="4">
        <v>4</v>
      </c>
      <c r="B617" s="4">
        <v>115227010</v>
      </c>
      <c r="C617" s="4" t="s">
        <v>794</v>
      </c>
      <c r="D617" s="4" t="s">
        <v>24</v>
      </c>
      <c r="E617" s="5">
        <v>1714130</v>
      </c>
      <c r="F617" s="5">
        <v>991926</v>
      </c>
      <c r="G617" s="5">
        <v>54012</v>
      </c>
      <c r="H617" s="5">
        <f t="shared" si="9"/>
        <v>2760068</v>
      </c>
      <c r="K617" s="5">
        <v>2760068</v>
      </c>
      <c r="N617" s="5">
        <v>121547</v>
      </c>
      <c r="P617" s="5">
        <v>1592583</v>
      </c>
      <c r="U617" s="5">
        <v>17375</v>
      </c>
      <c r="V617" s="5">
        <v>23918</v>
      </c>
      <c r="W617" s="5">
        <v>460868</v>
      </c>
      <c r="X617" s="5">
        <v>28630</v>
      </c>
      <c r="Y617" s="5">
        <v>37455</v>
      </c>
      <c r="Z617" s="5">
        <v>384833</v>
      </c>
      <c r="AB617" s="5">
        <v>38847</v>
      </c>
    </row>
    <row r="618" spans="1:29" x14ac:dyDescent="0.2">
      <c r="A618" s="4">
        <v>4</v>
      </c>
      <c r="B618" s="4">
        <v>115220002</v>
      </c>
      <c r="C618" s="4" t="s">
        <v>809</v>
      </c>
      <c r="D618" s="4" t="s">
        <v>24</v>
      </c>
      <c r="E618" s="5">
        <v>51762296.350000001</v>
      </c>
      <c r="F618" s="5">
        <v>47498207.119999997</v>
      </c>
      <c r="G618" s="5">
        <v>2122401.79</v>
      </c>
      <c r="H618" s="5">
        <f t="shared" si="9"/>
        <v>101382905.26000001</v>
      </c>
      <c r="J618" s="5">
        <v>40647180.100000001</v>
      </c>
      <c r="K618" s="5">
        <v>142030085.36000001</v>
      </c>
      <c r="M618" s="5">
        <v>32613243.600000001</v>
      </c>
      <c r="N618" s="5">
        <v>18094226.190000001</v>
      </c>
      <c r="O618" s="5">
        <v>438005.27</v>
      </c>
      <c r="P618" s="5">
        <v>616821.29</v>
      </c>
      <c r="U618" s="5">
        <v>11150384.029999999</v>
      </c>
      <c r="V618" s="5">
        <v>11717127.32</v>
      </c>
      <c r="W618" s="5">
        <v>15171068.210000001</v>
      </c>
      <c r="X618" s="5">
        <v>1950</v>
      </c>
      <c r="Y618" s="5">
        <v>1590940.62</v>
      </c>
      <c r="Z618" s="5">
        <v>3887423.24</v>
      </c>
      <c r="AA618" s="5">
        <v>385848.59</v>
      </c>
      <c r="AB618" s="5">
        <v>3496698.44</v>
      </c>
      <c r="AC618" s="5">
        <v>96766.67</v>
      </c>
    </row>
    <row r="619" spans="1:29" x14ac:dyDescent="0.2">
      <c r="A619" s="4">
        <v>4</v>
      </c>
      <c r="B619" s="4">
        <v>115220001</v>
      </c>
      <c r="C619" s="4" t="s">
        <v>651</v>
      </c>
      <c r="D619" s="4" t="s">
        <v>24</v>
      </c>
      <c r="E619" s="5">
        <v>1194300</v>
      </c>
      <c r="F619" s="5">
        <v>707901</v>
      </c>
      <c r="G619" s="5">
        <v>325</v>
      </c>
      <c r="H619" s="5">
        <f t="shared" si="9"/>
        <v>1902526</v>
      </c>
      <c r="I619" s="5">
        <v>186581</v>
      </c>
      <c r="J619" s="5">
        <v>307923</v>
      </c>
      <c r="K619" s="5">
        <v>2397030</v>
      </c>
      <c r="M619" s="5">
        <v>1095848</v>
      </c>
      <c r="N619" s="5">
        <v>95376</v>
      </c>
      <c r="P619" s="5">
        <v>3076</v>
      </c>
      <c r="U619" s="5">
        <v>54487</v>
      </c>
      <c r="V619" s="5">
        <v>65781</v>
      </c>
      <c r="W619" s="5">
        <v>359252</v>
      </c>
      <c r="X619" s="5">
        <v>19793</v>
      </c>
      <c r="Y619" s="5">
        <v>40410</v>
      </c>
      <c r="Z619" s="5">
        <v>164970</v>
      </c>
      <c r="AB619" s="5">
        <v>3208</v>
      </c>
    </row>
    <row r="620" spans="1:29" x14ac:dyDescent="0.2">
      <c r="A620" s="4">
        <v>4</v>
      </c>
      <c r="B620" s="4">
        <v>115222343</v>
      </c>
      <c r="C620" s="4" t="s">
        <v>793</v>
      </c>
      <c r="D620" s="4" t="s">
        <v>24</v>
      </c>
      <c r="E620" s="5">
        <v>1880911.4</v>
      </c>
      <c r="F620" s="5">
        <v>1176383.49</v>
      </c>
      <c r="G620" s="5">
        <v>13882.17</v>
      </c>
      <c r="H620" s="5">
        <f t="shared" si="9"/>
        <v>3071177.0599999996</v>
      </c>
      <c r="J620" s="5">
        <v>70600</v>
      </c>
      <c r="K620" s="5">
        <v>3141777.06</v>
      </c>
      <c r="M620" s="5">
        <v>1644699.32</v>
      </c>
      <c r="N620" s="5">
        <v>236212.08</v>
      </c>
      <c r="U620" s="5">
        <v>150168.93</v>
      </c>
      <c r="W620" s="5">
        <v>468810.62</v>
      </c>
      <c r="X620" s="5">
        <v>44245.19</v>
      </c>
      <c r="Y620" s="5">
        <v>135780.32</v>
      </c>
      <c r="Z620" s="5">
        <v>349570.27</v>
      </c>
      <c r="AB620" s="5">
        <v>27808.16</v>
      </c>
    </row>
    <row r="621" spans="1:29" x14ac:dyDescent="0.2">
      <c r="A621" s="4">
        <v>4</v>
      </c>
      <c r="B621" s="4">
        <v>115227871</v>
      </c>
      <c r="C621" s="4" t="s">
        <v>819</v>
      </c>
      <c r="D621" s="4" t="s">
        <v>24</v>
      </c>
      <c r="E621" s="5">
        <v>29694698.170000002</v>
      </c>
      <c r="F621" s="5">
        <v>7849364.1799999997</v>
      </c>
      <c r="G621" s="5">
        <v>183802</v>
      </c>
      <c r="H621" s="5">
        <f t="shared" si="9"/>
        <v>37727864.350000001</v>
      </c>
      <c r="K621" s="5">
        <v>37727864.350000001</v>
      </c>
      <c r="M621" s="5">
        <v>25867715</v>
      </c>
      <c r="N621" s="5">
        <v>3826983.17</v>
      </c>
      <c r="U621" s="5">
        <v>2714744.68</v>
      </c>
      <c r="V621" s="5">
        <v>462568</v>
      </c>
      <c r="W621" s="5">
        <v>4014743.32</v>
      </c>
      <c r="X621" s="5">
        <v>114486.18</v>
      </c>
      <c r="Y621" s="5">
        <v>324860</v>
      </c>
      <c r="Z621" s="5">
        <v>217962</v>
      </c>
    </row>
    <row r="622" spans="1:29" x14ac:dyDescent="0.2">
      <c r="A622" s="4">
        <v>4</v>
      </c>
      <c r="B622" s="4">
        <v>115223050</v>
      </c>
      <c r="C622" s="4" t="s">
        <v>667</v>
      </c>
      <c r="D622" s="4" t="s">
        <v>24</v>
      </c>
      <c r="E622" s="5">
        <v>2081622</v>
      </c>
      <c r="F622" s="5">
        <v>812121</v>
      </c>
      <c r="H622" s="5">
        <f t="shared" si="9"/>
        <v>2893743</v>
      </c>
      <c r="J622" s="5">
        <v>18890</v>
      </c>
      <c r="K622" s="5">
        <v>2912633</v>
      </c>
      <c r="M622" s="5">
        <v>1764901</v>
      </c>
      <c r="N622" s="5">
        <v>316721</v>
      </c>
      <c r="U622" s="5">
        <v>109443</v>
      </c>
      <c r="V622" s="5">
        <v>15858</v>
      </c>
      <c r="W622" s="5">
        <v>402706</v>
      </c>
      <c r="X622" s="5">
        <v>23766</v>
      </c>
      <c r="Y622" s="5">
        <v>79954</v>
      </c>
      <c r="Z622" s="5">
        <v>180394</v>
      </c>
    </row>
    <row r="623" spans="1:29" x14ac:dyDescent="0.2">
      <c r="A623" s="4">
        <v>4</v>
      </c>
      <c r="B623" s="4">
        <v>125236827</v>
      </c>
      <c r="C623" s="4" t="s">
        <v>839</v>
      </c>
      <c r="D623" s="4" t="s">
        <v>48</v>
      </c>
      <c r="E623" s="5">
        <v>7168121.6500000004</v>
      </c>
      <c r="F623" s="5">
        <v>2573842.6</v>
      </c>
      <c r="G623" s="5">
        <v>232212.97</v>
      </c>
      <c r="H623" s="5">
        <f t="shared" si="9"/>
        <v>9974177.2200000007</v>
      </c>
      <c r="I623" s="5">
        <v>194361</v>
      </c>
      <c r="K623" s="5">
        <v>10168538.220000001</v>
      </c>
      <c r="M623" s="5">
        <v>5782112.21</v>
      </c>
      <c r="N623" s="5">
        <v>1005613.82</v>
      </c>
      <c r="P623" s="5">
        <v>380395.62</v>
      </c>
      <c r="V623" s="5">
        <v>34113.83</v>
      </c>
      <c r="W623" s="5">
        <v>1290279.1599999999</v>
      </c>
      <c r="X623" s="5">
        <v>66834.67</v>
      </c>
      <c r="Y623" s="5">
        <v>108228.57</v>
      </c>
      <c r="Z623" s="5">
        <v>1074386.3700000001</v>
      </c>
    </row>
    <row r="624" spans="1:29" x14ac:dyDescent="0.2">
      <c r="A624" s="4">
        <v>4</v>
      </c>
      <c r="B624" s="4">
        <v>125232950</v>
      </c>
      <c r="C624" s="4" t="s">
        <v>719</v>
      </c>
      <c r="D624" s="4" t="s">
        <v>48</v>
      </c>
      <c r="E624" s="5">
        <v>27362295.949999999</v>
      </c>
      <c r="F624" s="5">
        <v>40842226.07</v>
      </c>
      <c r="G624" s="5">
        <v>109552.08</v>
      </c>
      <c r="H624" s="5">
        <f t="shared" si="9"/>
        <v>68314074.099999994</v>
      </c>
      <c r="I624" s="5">
        <v>122202.65</v>
      </c>
      <c r="J624" s="5">
        <v>3251390</v>
      </c>
      <c r="K624" s="5">
        <v>71687666.75</v>
      </c>
      <c r="M624" s="5">
        <v>18664669.93</v>
      </c>
      <c r="N624" s="5">
        <v>8641117.3399999999</v>
      </c>
      <c r="P624" s="5">
        <v>56508.68</v>
      </c>
      <c r="U624" s="5">
        <v>3157694.13</v>
      </c>
      <c r="V624" s="5">
        <v>348937.05</v>
      </c>
      <c r="W624" s="5">
        <v>24417736.59</v>
      </c>
      <c r="X624" s="5">
        <v>572916.06999999995</v>
      </c>
      <c r="Y624" s="5">
        <v>2010086.63</v>
      </c>
      <c r="Z624" s="5">
        <v>8629014.6199999992</v>
      </c>
      <c r="AA624" s="5">
        <v>759299.96</v>
      </c>
      <c r="AB624" s="5">
        <v>946531.02</v>
      </c>
      <c r="AC624" s="5">
        <v>10</v>
      </c>
    </row>
    <row r="625" spans="1:29" x14ac:dyDescent="0.2">
      <c r="A625" s="4">
        <v>4</v>
      </c>
      <c r="B625" s="4">
        <v>125233517</v>
      </c>
      <c r="C625" s="4" t="s">
        <v>811</v>
      </c>
      <c r="D625" s="4" t="s">
        <v>48</v>
      </c>
      <c r="E625" s="5">
        <v>2279537</v>
      </c>
      <c r="F625" s="5">
        <v>1767650</v>
      </c>
      <c r="G625" s="5">
        <v>220998</v>
      </c>
      <c r="H625" s="5">
        <f t="shared" si="9"/>
        <v>4268185</v>
      </c>
      <c r="I625" s="5">
        <v>35030</v>
      </c>
      <c r="K625" s="5">
        <v>4303215</v>
      </c>
      <c r="M625" s="5">
        <v>1837350</v>
      </c>
      <c r="N625" s="5">
        <v>442187</v>
      </c>
      <c r="V625" s="5">
        <v>566680</v>
      </c>
      <c r="W625" s="5">
        <v>767254</v>
      </c>
      <c r="X625" s="5">
        <v>75484</v>
      </c>
      <c r="Y625" s="5">
        <v>151073</v>
      </c>
      <c r="Z625" s="5">
        <v>207159</v>
      </c>
    </row>
    <row r="626" spans="1:29" x14ac:dyDescent="0.2">
      <c r="A626" s="4">
        <v>4</v>
      </c>
      <c r="B626" s="4">
        <v>125230002</v>
      </c>
      <c r="C626" s="4" t="s">
        <v>717</v>
      </c>
      <c r="D626" s="4" t="s">
        <v>48</v>
      </c>
      <c r="E626" s="5">
        <v>3602839.3</v>
      </c>
      <c r="F626" s="5">
        <v>2822501.68</v>
      </c>
      <c r="G626" s="5">
        <v>54907.61</v>
      </c>
      <c r="H626" s="5">
        <f t="shared" si="9"/>
        <v>6480248.5900000008</v>
      </c>
      <c r="K626" s="5">
        <v>6480248.5899999999</v>
      </c>
      <c r="M626" s="5">
        <v>2640878.1</v>
      </c>
      <c r="N626" s="5">
        <v>961961.2</v>
      </c>
      <c r="U626" s="5">
        <v>310497.74</v>
      </c>
      <c r="V626" s="5">
        <v>100209.75</v>
      </c>
      <c r="W626" s="5">
        <v>1044945.22</v>
      </c>
      <c r="X626" s="5">
        <v>105346.66</v>
      </c>
      <c r="Y626" s="5">
        <v>195170.78</v>
      </c>
      <c r="Z626" s="5">
        <v>1066166.77</v>
      </c>
      <c r="AA626" s="5">
        <v>164.76</v>
      </c>
    </row>
    <row r="627" spans="1:29" x14ac:dyDescent="0.2">
      <c r="A627" s="4">
        <v>4</v>
      </c>
      <c r="B627" s="4">
        <v>105257512</v>
      </c>
      <c r="C627" s="4" t="s">
        <v>768</v>
      </c>
      <c r="D627" s="4" t="s">
        <v>508</v>
      </c>
      <c r="E627" s="5">
        <v>3768304</v>
      </c>
      <c r="F627" s="5">
        <v>2388027</v>
      </c>
      <c r="G627" s="5">
        <v>668645</v>
      </c>
      <c r="H627" s="5">
        <f t="shared" si="9"/>
        <v>6824976</v>
      </c>
      <c r="K627" s="5">
        <v>6824976</v>
      </c>
      <c r="M627" s="5">
        <v>3311583</v>
      </c>
      <c r="N627" s="5">
        <v>456721</v>
      </c>
      <c r="V627" s="5">
        <v>300085</v>
      </c>
      <c r="W627" s="5">
        <v>1034552</v>
      </c>
      <c r="X627" s="5">
        <v>115496</v>
      </c>
      <c r="Y627" s="5">
        <v>101889</v>
      </c>
      <c r="Z627" s="5">
        <v>346853</v>
      </c>
      <c r="AA627" s="5">
        <v>489152</v>
      </c>
    </row>
    <row r="628" spans="1:29" x14ac:dyDescent="0.2">
      <c r="A628" s="4">
        <v>4</v>
      </c>
      <c r="B628" s="4">
        <v>105250004</v>
      </c>
      <c r="C628" s="4" t="s">
        <v>695</v>
      </c>
      <c r="D628" s="4" t="s">
        <v>508</v>
      </c>
      <c r="E628" s="5">
        <v>3601990</v>
      </c>
      <c r="F628" s="5">
        <v>2226161</v>
      </c>
      <c r="G628" s="5">
        <v>7747</v>
      </c>
      <c r="H628" s="5">
        <f t="shared" si="9"/>
        <v>5835898</v>
      </c>
      <c r="I628" s="5">
        <v>104288</v>
      </c>
      <c r="J628" s="5">
        <v>1135937</v>
      </c>
      <c r="K628" s="5">
        <v>7076123</v>
      </c>
      <c r="M628" s="5">
        <v>3292943</v>
      </c>
      <c r="N628" s="5">
        <v>309047</v>
      </c>
      <c r="U628" s="5">
        <v>121306</v>
      </c>
      <c r="V628" s="5">
        <v>83656</v>
      </c>
      <c r="W628" s="5">
        <v>503360</v>
      </c>
      <c r="X628" s="5">
        <v>47023</v>
      </c>
      <c r="Y628" s="5">
        <v>251866</v>
      </c>
      <c r="Z628" s="5">
        <v>612893</v>
      </c>
      <c r="AA628" s="5">
        <v>207846</v>
      </c>
      <c r="AB628" s="5">
        <v>398211</v>
      </c>
    </row>
    <row r="629" spans="1:29" x14ac:dyDescent="0.2">
      <c r="A629" s="4">
        <v>4</v>
      </c>
      <c r="B629" s="4">
        <v>105250001</v>
      </c>
      <c r="C629" s="4" t="s">
        <v>693</v>
      </c>
      <c r="D629" s="4" t="s">
        <v>508</v>
      </c>
      <c r="E629" s="5">
        <v>4843651.55</v>
      </c>
      <c r="F629" s="5">
        <v>3740325.34</v>
      </c>
      <c r="G629" s="5">
        <v>28858.99</v>
      </c>
      <c r="H629" s="5">
        <f t="shared" si="9"/>
        <v>8612835.8800000008</v>
      </c>
      <c r="I629" s="5">
        <v>81886</v>
      </c>
      <c r="J629" s="5">
        <v>269282.65999999997</v>
      </c>
      <c r="K629" s="5">
        <v>8964004.5399999991</v>
      </c>
      <c r="M629" s="5">
        <v>3730889.66</v>
      </c>
      <c r="N629" s="5">
        <v>1100068.6200000001</v>
      </c>
      <c r="S629" s="5">
        <v>12693.27</v>
      </c>
      <c r="U629" s="5">
        <v>624498.85</v>
      </c>
      <c r="V629" s="5">
        <v>262923.7</v>
      </c>
      <c r="W629" s="5">
        <v>1121714.48</v>
      </c>
      <c r="X629" s="5">
        <v>186754.26</v>
      </c>
      <c r="Y629" s="5">
        <v>111114.39</v>
      </c>
      <c r="Z629" s="5">
        <v>1012424.06</v>
      </c>
      <c r="AA629" s="5">
        <v>5044.66</v>
      </c>
      <c r="AB629" s="5">
        <v>169108.94</v>
      </c>
      <c r="AC629" s="5">
        <v>246742</v>
      </c>
    </row>
    <row r="630" spans="1:29" x14ac:dyDescent="0.2">
      <c r="A630" s="4">
        <v>4</v>
      </c>
      <c r="B630" s="4">
        <v>105252920</v>
      </c>
      <c r="C630" s="4" t="s">
        <v>697</v>
      </c>
      <c r="D630" s="4" t="s">
        <v>508</v>
      </c>
      <c r="E630" s="5">
        <v>3184814.75</v>
      </c>
      <c r="F630" s="5">
        <v>2039239</v>
      </c>
      <c r="G630" s="5">
        <v>87634.64</v>
      </c>
      <c r="H630" s="5">
        <f t="shared" si="9"/>
        <v>5311688.3899999997</v>
      </c>
      <c r="J630" s="5">
        <v>3949.74</v>
      </c>
      <c r="K630" s="5">
        <v>5315638.13</v>
      </c>
      <c r="M630" s="5">
        <v>2177580.98</v>
      </c>
      <c r="N630" s="5">
        <v>853245.67</v>
      </c>
      <c r="P630" s="5">
        <v>153988.1</v>
      </c>
      <c r="U630" s="5">
        <v>122550.7</v>
      </c>
      <c r="V630" s="5">
        <v>31206.47</v>
      </c>
      <c r="W630" s="5">
        <v>759279.95</v>
      </c>
      <c r="X630" s="5">
        <v>83138.759999999995</v>
      </c>
      <c r="Y630" s="5">
        <v>155927.21</v>
      </c>
      <c r="Z630" s="5">
        <v>537381.80000000005</v>
      </c>
      <c r="AA630" s="5">
        <v>284286.56</v>
      </c>
      <c r="AB630" s="5">
        <v>56657.15</v>
      </c>
      <c r="AC630" s="5">
        <v>8810.4</v>
      </c>
    </row>
    <row r="631" spans="1:29" x14ac:dyDescent="0.2">
      <c r="A631" s="4">
        <v>4</v>
      </c>
      <c r="B631" s="4">
        <v>111440001</v>
      </c>
      <c r="C631" s="4" t="s">
        <v>742</v>
      </c>
      <c r="D631" s="4" t="s">
        <v>14</v>
      </c>
      <c r="E631" s="5">
        <v>1215830.73</v>
      </c>
      <c r="F631" s="5">
        <v>1246913.46</v>
      </c>
      <c r="G631" s="5">
        <v>1525.86</v>
      </c>
      <c r="H631" s="5">
        <f t="shared" si="9"/>
        <v>2464270.0499999998</v>
      </c>
      <c r="K631" s="5">
        <v>2464270.0499999998</v>
      </c>
      <c r="M631" s="5">
        <v>814171.01</v>
      </c>
      <c r="N631" s="5">
        <v>384898.72</v>
      </c>
      <c r="R631" s="5">
        <v>16761</v>
      </c>
      <c r="U631" s="5">
        <v>103156.89</v>
      </c>
      <c r="V631" s="5">
        <v>112843.96</v>
      </c>
      <c r="W631" s="5">
        <v>592427.62</v>
      </c>
      <c r="X631" s="5">
        <v>62374.57</v>
      </c>
      <c r="Y631" s="5">
        <v>122669.3</v>
      </c>
      <c r="Z631" s="5">
        <v>244272.29</v>
      </c>
      <c r="AA631" s="5">
        <v>9168.83</v>
      </c>
    </row>
    <row r="632" spans="1:29" x14ac:dyDescent="0.2">
      <c r="A632" s="4">
        <v>4</v>
      </c>
      <c r="B632" s="4">
        <v>111315438</v>
      </c>
      <c r="C632" s="4" t="s">
        <v>769</v>
      </c>
      <c r="D632" s="4" t="s">
        <v>14</v>
      </c>
      <c r="E632" s="5">
        <v>557407.61</v>
      </c>
      <c r="F632" s="5">
        <v>298135.06</v>
      </c>
      <c r="G632" s="5">
        <v>17630.16</v>
      </c>
      <c r="H632" s="5">
        <f t="shared" si="9"/>
        <v>873172.83</v>
      </c>
      <c r="J632" s="5">
        <v>18457.669999999998</v>
      </c>
      <c r="K632" s="5">
        <v>891630.5</v>
      </c>
      <c r="M632" s="5">
        <v>480210.35</v>
      </c>
      <c r="N632" s="5">
        <v>77197.259999999995</v>
      </c>
      <c r="W632" s="5">
        <v>126334.7</v>
      </c>
      <c r="X632" s="5">
        <v>4057.64</v>
      </c>
      <c r="Y632" s="5">
        <v>50742.73</v>
      </c>
      <c r="Z632" s="5">
        <v>116999.99</v>
      </c>
    </row>
    <row r="633" spans="1:29" x14ac:dyDescent="0.2">
      <c r="A633" s="4">
        <v>4</v>
      </c>
      <c r="B633" s="4">
        <v>119350001</v>
      </c>
      <c r="C633" s="4" t="s">
        <v>718</v>
      </c>
      <c r="D633" s="4" t="s">
        <v>37</v>
      </c>
      <c r="E633" s="5">
        <v>1229421</v>
      </c>
      <c r="F633" s="5">
        <v>679235</v>
      </c>
      <c r="G633" s="5">
        <v>83668</v>
      </c>
      <c r="H633" s="5">
        <f t="shared" si="9"/>
        <v>1992324</v>
      </c>
      <c r="J633" s="5">
        <v>262284</v>
      </c>
      <c r="K633" s="5">
        <v>2254608</v>
      </c>
      <c r="M633" s="5">
        <v>657364</v>
      </c>
      <c r="N633" s="5">
        <v>572057</v>
      </c>
      <c r="U633" s="5">
        <v>47113</v>
      </c>
      <c r="V633" s="5">
        <v>60481</v>
      </c>
      <c r="W633" s="5">
        <v>255429</v>
      </c>
      <c r="X633" s="5">
        <v>53479</v>
      </c>
      <c r="Y633" s="5">
        <v>62718</v>
      </c>
      <c r="Z633" s="5">
        <v>200015</v>
      </c>
    </row>
    <row r="634" spans="1:29" x14ac:dyDescent="0.2">
      <c r="A634" s="4">
        <v>4</v>
      </c>
      <c r="B634" s="4">
        <v>119355028</v>
      </c>
      <c r="C634" s="4" t="s">
        <v>783</v>
      </c>
      <c r="D634" s="4" t="s">
        <v>37</v>
      </c>
      <c r="E634" s="5">
        <v>1847901.98</v>
      </c>
      <c r="F634" s="5">
        <v>1267848.6100000001</v>
      </c>
      <c r="G634" s="5">
        <v>31231.56</v>
      </c>
      <c r="H634" s="5">
        <f t="shared" si="9"/>
        <v>3146982.15</v>
      </c>
      <c r="I634" s="5">
        <v>102355.98</v>
      </c>
      <c r="J634" s="5">
        <v>151776.07999999999</v>
      </c>
      <c r="K634" s="5">
        <v>3401114.21</v>
      </c>
      <c r="M634" s="5">
        <v>1671662.87</v>
      </c>
      <c r="N634" s="5">
        <v>176239.11</v>
      </c>
      <c r="U634" s="5">
        <v>265903.03999999998</v>
      </c>
      <c r="V634" s="5">
        <v>88496.51</v>
      </c>
      <c r="W634" s="5">
        <v>425048.29</v>
      </c>
      <c r="X634" s="5">
        <v>49485.91</v>
      </c>
      <c r="Y634" s="5">
        <v>201836.99</v>
      </c>
      <c r="Z634" s="5">
        <v>230327.84</v>
      </c>
      <c r="AB634" s="5">
        <v>6750.03</v>
      </c>
    </row>
    <row r="635" spans="1:29" x14ac:dyDescent="0.2">
      <c r="A635" s="4">
        <v>4</v>
      </c>
      <c r="B635" s="4">
        <v>113362940</v>
      </c>
      <c r="C635" s="4" t="s">
        <v>743</v>
      </c>
      <c r="D635" s="4" t="s">
        <v>20</v>
      </c>
      <c r="E635" s="5">
        <v>2170983.15</v>
      </c>
      <c r="F635" s="5">
        <v>1468962.65</v>
      </c>
      <c r="G635" s="5">
        <v>159029.59</v>
      </c>
      <c r="H635" s="5">
        <f t="shared" si="9"/>
        <v>3798975.3899999997</v>
      </c>
      <c r="K635" s="5">
        <v>3798975.39</v>
      </c>
      <c r="M635" s="5">
        <v>1894622.05</v>
      </c>
      <c r="N635" s="5">
        <v>248758.93</v>
      </c>
      <c r="R635" s="5">
        <v>27602.17</v>
      </c>
      <c r="U635" s="5">
        <v>29939.05</v>
      </c>
      <c r="V635" s="5">
        <v>119254.86</v>
      </c>
      <c r="W635" s="5">
        <v>587291.66</v>
      </c>
      <c r="Y635" s="5">
        <v>194662.02</v>
      </c>
      <c r="Z635" s="5">
        <v>391763.71</v>
      </c>
      <c r="AA635" s="5">
        <v>8829.9500000000007</v>
      </c>
      <c r="AB635" s="5">
        <v>31912.82</v>
      </c>
      <c r="AC635" s="5">
        <v>105308.58</v>
      </c>
    </row>
    <row r="636" spans="1:29" x14ac:dyDescent="0.2">
      <c r="A636" s="4">
        <v>4</v>
      </c>
      <c r="B636" s="4">
        <v>121395927</v>
      </c>
      <c r="C636" s="4" t="s">
        <v>770</v>
      </c>
      <c r="D636" s="4" t="s">
        <v>44</v>
      </c>
      <c r="E636" s="5">
        <v>2754064.47</v>
      </c>
      <c r="F636" s="5">
        <v>2230399.3199999998</v>
      </c>
      <c r="G636" s="5">
        <v>107852.25</v>
      </c>
      <c r="H636" s="5">
        <f t="shared" si="9"/>
        <v>5092316.04</v>
      </c>
      <c r="J636" s="5">
        <v>28695.91</v>
      </c>
      <c r="K636" s="5">
        <v>5121011.95</v>
      </c>
      <c r="M636" s="5">
        <v>2238265.9300000002</v>
      </c>
      <c r="N636" s="5">
        <v>515798.54</v>
      </c>
      <c r="U636" s="5">
        <v>114904.24</v>
      </c>
      <c r="W636" s="5">
        <v>812597.03</v>
      </c>
      <c r="X636" s="5">
        <v>66225.149999999994</v>
      </c>
      <c r="Y636" s="5">
        <v>202621.01</v>
      </c>
      <c r="Z636" s="5">
        <v>800506.16</v>
      </c>
      <c r="AA636" s="5">
        <v>79042.31</v>
      </c>
      <c r="AB636" s="5">
        <v>154503.42000000001</v>
      </c>
    </row>
    <row r="637" spans="1:29" x14ac:dyDescent="0.2">
      <c r="A637" s="4">
        <v>4</v>
      </c>
      <c r="B637" s="4">
        <v>121399898</v>
      </c>
      <c r="C637" s="4" t="s">
        <v>820</v>
      </c>
      <c r="D637" s="4" t="s">
        <v>44</v>
      </c>
      <c r="E637" s="5">
        <v>3317581.55</v>
      </c>
      <c r="F637" s="5">
        <v>2202294.5499999998</v>
      </c>
      <c r="G637" s="5">
        <v>12141.35</v>
      </c>
      <c r="H637" s="5">
        <f t="shared" si="9"/>
        <v>5532017.4499999993</v>
      </c>
      <c r="J637" s="5">
        <v>63518.92</v>
      </c>
      <c r="K637" s="5">
        <v>5595536.3700000001</v>
      </c>
      <c r="M637" s="5">
        <v>2863031.23</v>
      </c>
      <c r="N637" s="5">
        <v>439079.72</v>
      </c>
      <c r="P637" s="5">
        <v>15470.6</v>
      </c>
      <c r="U637" s="5">
        <v>97648.12</v>
      </c>
      <c r="W637" s="5">
        <v>659850.46</v>
      </c>
      <c r="X637" s="5">
        <v>78196.2</v>
      </c>
      <c r="Y637" s="5">
        <v>208919.02</v>
      </c>
      <c r="Z637" s="5">
        <v>1098966.99</v>
      </c>
      <c r="AA637" s="5">
        <v>13991.75</v>
      </c>
      <c r="AB637" s="5">
        <v>44722.01</v>
      </c>
    </row>
    <row r="638" spans="1:29" x14ac:dyDescent="0.2">
      <c r="A638" s="4">
        <v>4</v>
      </c>
      <c r="B638" s="4">
        <v>121394017</v>
      </c>
      <c r="C638" s="4" t="s">
        <v>795</v>
      </c>
      <c r="D638" s="4" t="s">
        <v>44</v>
      </c>
      <c r="E638" s="5">
        <v>3573907.89</v>
      </c>
      <c r="F638" s="5">
        <v>1750742.07</v>
      </c>
      <c r="G638" s="5">
        <v>49382.83</v>
      </c>
      <c r="H638" s="5">
        <f t="shared" si="9"/>
        <v>5374032.79</v>
      </c>
      <c r="I638" s="5">
        <v>2422580.4</v>
      </c>
      <c r="J638" s="5">
        <v>350383.65</v>
      </c>
      <c r="K638" s="5">
        <v>8146996.8399999999</v>
      </c>
      <c r="M638" s="5">
        <v>2770764.86</v>
      </c>
      <c r="N638" s="5">
        <v>803143.03</v>
      </c>
      <c r="U638" s="5">
        <v>216627.66</v>
      </c>
      <c r="V638" s="5">
        <v>29948.27</v>
      </c>
      <c r="W638" s="5">
        <v>657078.79</v>
      </c>
      <c r="X638" s="5">
        <v>98104.86</v>
      </c>
      <c r="Y638" s="5">
        <v>119049.11</v>
      </c>
      <c r="Z638" s="5">
        <v>562970.42000000004</v>
      </c>
      <c r="AA638" s="5">
        <v>27176</v>
      </c>
      <c r="AB638" s="5">
        <v>39786.959999999999</v>
      </c>
    </row>
    <row r="639" spans="1:29" x14ac:dyDescent="0.2">
      <c r="A639" s="4">
        <v>4</v>
      </c>
      <c r="B639" s="4">
        <v>121398065</v>
      </c>
      <c r="C639" s="4" t="s">
        <v>796</v>
      </c>
      <c r="D639" s="4" t="s">
        <v>44</v>
      </c>
      <c r="E639" s="5">
        <v>8276138</v>
      </c>
      <c r="F639" s="5">
        <v>8367759</v>
      </c>
      <c r="G639" s="5">
        <v>405996</v>
      </c>
      <c r="H639" s="5">
        <f t="shared" si="9"/>
        <v>17049893</v>
      </c>
      <c r="J639" s="5">
        <v>211313</v>
      </c>
      <c r="K639" s="5">
        <v>17261206</v>
      </c>
      <c r="M639" s="5">
        <v>7280863</v>
      </c>
      <c r="N639" s="5">
        <v>991810</v>
      </c>
      <c r="S639" s="5">
        <v>3465</v>
      </c>
      <c r="U639" s="5">
        <v>86076</v>
      </c>
      <c r="V639" s="5">
        <v>413184</v>
      </c>
      <c r="W639" s="5">
        <v>3044487</v>
      </c>
      <c r="X639" s="5">
        <v>218610</v>
      </c>
      <c r="Y639" s="5">
        <v>328430</v>
      </c>
      <c r="Z639" s="5">
        <v>4069280</v>
      </c>
      <c r="AA639" s="5">
        <v>3073</v>
      </c>
      <c r="AB639" s="5">
        <v>204619</v>
      </c>
    </row>
    <row r="640" spans="1:29" x14ac:dyDescent="0.2">
      <c r="A640" s="4">
        <v>4</v>
      </c>
      <c r="B640" s="4">
        <v>121395526</v>
      </c>
      <c r="C640" s="4" t="s">
        <v>821</v>
      </c>
      <c r="D640" s="4" t="s">
        <v>44</v>
      </c>
      <c r="E640" s="5">
        <v>3292120.01</v>
      </c>
      <c r="F640" s="5">
        <v>3472427.78</v>
      </c>
      <c r="G640" s="5">
        <v>110481.76</v>
      </c>
      <c r="H640" s="5">
        <f t="shared" si="9"/>
        <v>6875029.5499999989</v>
      </c>
      <c r="I640" s="5">
        <v>603800.37</v>
      </c>
      <c r="J640" s="5">
        <v>36506.28</v>
      </c>
      <c r="K640" s="5">
        <v>7515336.2000000002</v>
      </c>
      <c r="M640" s="5">
        <v>2952542.97</v>
      </c>
      <c r="N640" s="5">
        <v>339577.04</v>
      </c>
      <c r="U640" s="5">
        <v>184850.29</v>
      </c>
      <c r="W640" s="5">
        <v>1431398.06</v>
      </c>
      <c r="X640" s="5">
        <v>97287.19</v>
      </c>
      <c r="Y640" s="5">
        <v>116386.51</v>
      </c>
      <c r="Z640" s="5">
        <v>1632905.16</v>
      </c>
      <c r="AB640" s="5">
        <v>9600.57</v>
      </c>
    </row>
    <row r="641" spans="1:29" x14ac:dyDescent="0.2">
      <c r="A641" s="4">
        <v>4</v>
      </c>
      <c r="B641" s="4">
        <v>175390169</v>
      </c>
      <c r="C641" s="4" t="s">
        <v>744</v>
      </c>
      <c r="D641" s="4" t="s">
        <v>44</v>
      </c>
      <c r="E641" s="5">
        <v>4849678.3899999997</v>
      </c>
      <c r="F641" s="5">
        <v>3314129.03</v>
      </c>
      <c r="G641" s="5">
        <v>388467.94</v>
      </c>
      <c r="H641" s="5">
        <f t="shared" si="9"/>
        <v>8552275.3599999994</v>
      </c>
      <c r="J641" s="5">
        <v>20407</v>
      </c>
      <c r="K641" s="5">
        <v>8572682.3599999994</v>
      </c>
      <c r="M641" s="5">
        <v>4303127.05</v>
      </c>
      <c r="N641" s="5">
        <v>546551.34</v>
      </c>
      <c r="U641" s="5">
        <v>415106.07</v>
      </c>
      <c r="W641" s="5">
        <v>1020762.24</v>
      </c>
      <c r="X641" s="5">
        <v>76364.070000000007</v>
      </c>
      <c r="Y641" s="5">
        <v>194299</v>
      </c>
      <c r="Z641" s="5">
        <v>1460145.63</v>
      </c>
      <c r="AA641" s="5">
        <v>81223.66</v>
      </c>
      <c r="AB641" s="5">
        <v>66228.36</v>
      </c>
    </row>
    <row r="642" spans="1:29" x14ac:dyDescent="0.2">
      <c r="A642" s="4">
        <v>4</v>
      </c>
      <c r="B642" s="4">
        <v>121393330</v>
      </c>
      <c r="C642" s="4" t="s">
        <v>688</v>
      </c>
      <c r="D642" s="4" t="s">
        <v>44</v>
      </c>
      <c r="E642" s="5">
        <v>4978220</v>
      </c>
      <c r="F642" s="5">
        <v>3536180</v>
      </c>
      <c r="G642" s="5">
        <v>132802</v>
      </c>
      <c r="H642" s="5">
        <f t="shared" ref="H642:H705" si="10">SUM(E642:G642)</f>
        <v>8647202</v>
      </c>
      <c r="I642" s="5">
        <v>827487</v>
      </c>
      <c r="J642" s="5">
        <v>154883</v>
      </c>
      <c r="K642" s="5">
        <v>9629572</v>
      </c>
      <c r="M642" s="5">
        <v>4148685</v>
      </c>
      <c r="N642" s="5">
        <v>527897</v>
      </c>
      <c r="P642" s="5">
        <v>272994</v>
      </c>
      <c r="R642" s="5">
        <v>28644</v>
      </c>
      <c r="U642" s="5">
        <v>366451</v>
      </c>
      <c r="V642" s="5">
        <v>410056</v>
      </c>
      <c r="W642" s="5">
        <v>1124966</v>
      </c>
      <c r="X642" s="5">
        <v>183267</v>
      </c>
      <c r="Y642" s="5">
        <v>349518</v>
      </c>
      <c r="Z642" s="5">
        <v>947466</v>
      </c>
      <c r="AB642" s="5">
        <v>114752</v>
      </c>
      <c r="AC642" s="5">
        <v>39704</v>
      </c>
    </row>
    <row r="643" spans="1:29" x14ac:dyDescent="0.2">
      <c r="A643" s="4">
        <v>4</v>
      </c>
      <c r="B643" s="4">
        <v>188392660</v>
      </c>
      <c r="C643" s="4" t="s">
        <v>745</v>
      </c>
      <c r="D643" s="4" t="s">
        <v>44</v>
      </c>
      <c r="E643" s="5">
        <v>2619891.96</v>
      </c>
      <c r="F643" s="5">
        <v>1869810.26</v>
      </c>
      <c r="G643" s="5">
        <v>40408.53</v>
      </c>
      <c r="H643" s="5">
        <f t="shared" si="10"/>
        <v>4530110.75</v>
      </c>
      <c r="J643" s="5">
        <v>20256.18</v>
      </c>
      <c r="K643" s="5">
        <v>4550366.93</v>
      </c>
      <c r="M643" s="5">
        <v>1925781.63</v>
      </c>
      <c r="N643" s="5">
        <v>694110.33</v>
      </c>
      <c r="U643" s="5">
        <v>73494.990000000005</v>
      </c>
      <c r="W643" s="5">
        <v>622249.25</v>
      </c>
      <c r="X643" s="5">
        <v>71485.61</v>
      </c>
      <c r="Y643" s="5">
        <v>127020.89</v>
      </c>
      <c r="Z643" s="5">
        <v>975559.52</v>
      </c>
    </row>
    <row r="644" spans="1:29" x14ac:dyDescent="0.2">
      <c r="A644" s="4">
        <v>4</v>
      </c>
      <c r="B644" s="4">
        <v>118400001</v>
      </c>
      <c r="C644" s="4" t="s">
        <v>721</v>
      </c>
      <c r="D644" s="4" t="s">
        <v>35</v>
      </c>
      <c r="E644" s="5">
        <v>3101270.87</v>
      </c>
      <c r="F644" s="5">
        <v>3385724.24</v>
      </c>
      <c r="G644" s="5">
        <v>29616.17</v>
      </c>
      <c r="H644" s="5">
        <f t="shared" si="10"/>
        <v>6516611.2800000003</v>
      </c>
      <c r="I644" s="5">
        <v>2347886.54</v>
      </c>
      <c r="J644" s="5">
        <v>28790.05</v>
      </c>
      <c r="K644" s="5">
        <v>8893287.8699999992</v>
      </c>
      <c r="M644" s="5">
        <v>2125367.96</v>
      </c>
      <c r="N644" s="5">
        <v>975902.91</v>
      </c>
      <c r="U644" s="5">
        <v>141134.07</v>
      </c>
      <c r="V644" s="5">
        <v>290855.90000000002</v>
      </c>
      <c r="W644" s="5">
        <v>481641.29</v>
      </c>
      <c r="X644" s="5">
        <v>148906.82</v>
      </c>
      <c r="Y644" s="5">
        <v>304303.5</v>
      </c>
      <c r="Z644" s="5">
        <v>1778289.46</v>
      </c>
      <c r="AB644" s="5">
        <v>240593.2</v>
      </c>
    </row>
    <row r="645" spans="1:29" x14ac:dyDescent="0.2">
      <c r="A645" s="4">
        <v>4</v>
      </c>
      <c r="B645" s="4">
        <v>104432830</v>
      </c>
      <c r="C645" s="4" t="s">
        <v>682</v>
      </c>
      <c r="D645" s="4" t="s">
        <v>506</v>
      </c>
      <c r="E645" s="5">
        <v>2254839.8199999998</v>
      </c>
      <c r="F645" s="5">
        <v>1236941.47</v>
      </c>
      <c r="G645" s="5">
        <v>2011.87</v>
      </c>
      <c r="H645" s="5">
        <f t="shared" si="10"/>
        <v>3493793.16</v>
      </c>
      <c r="J645" s="5">
        <v>123427.82</v>
      </c>
      <c r="K645" s="5">
        <v>3617220.98</v>
      </c>
      <c r="M645" s="5">
        <v>1511578.81</v>
      </c>
      <c r="N645" s="5">
        <v>743261.01</v>
      </c>
      <c r="U645" s="5">
        <v>110093.79</v>
      </c>
      <c r="V645" s="5">
        <v>15713.89</v>
      </c>
      <c r="W645" s="5">
        <v>459650.34</v>
      </c>
      <c r="X645" s="5">
        <v>61495.5</v>
      </c>
      <c r="Y645" s="5">
        <v>170168.57</v>
      </c>
      <c r="Z645" s="5">
        <v>211719.1</v>
      </c>
      <c r="AA645" s="5">
        <v>208100.28</v>
      </c>
    </row>
    <row r="646" spans="1:29" x14ac:dyDescent="0.2">
      <c r="A646" s="4">
        <v>4</v>
      </c>
      <c r="B646" s="4">
        <v>120450003</v>
      </c>
      <c r="C646" s="4" t="s">
        <v>683</v>
      </c>
      <c r="D646" s="4" t="s">
        <v>40</v>
      </c>
      <c r="E646" s="5">
        <v>1103781.99</v>
      </c>
      <c r="F646" s="5">
        <v>555565</v>
      </c>
      <c r="G646" s="5">
        <v>42883</v>
      </c>
      <c r="H646" s="5">
        <f t="shared" si="10"/>
        <v>1702229.99</v>
      </c>
      <c r="J646" s="5">
        <v>29700</v>
      </c>
      <c r="K646" s="5">
        <v>1731929.99</v>
      </c>
      <c r="M646" s="5">
        <v>872635.09</v>
      </c>
      <c r="N646" s="5">
        <v>231146.9</v>
      </c>
      <c r="W646" s="5">
        <v>224492</v>
      </c>
      <c r="X646" s="5">
        <v>56643</v>
      </c>
      <c r="Z646" s="5">
        <v>274430</v>
      </c>
    </row>
    <row r="647" spans="1:29" x14ac:dyDescent="0.2">
      <c r="A647" s="4">
        <v>4</v>
      </c>
      <c r="B647" s="4">
        <v>126510020</v>
      </c>
      <c r="C647" s="4" t="s">
        <v>650</v>
      </c>
      <c r="D647" s="4" t="s">
        <v>46</v>
      </c>
      <c r="E647" s="5">
        <v>63497695</v>
      </c>
      <c r="F647" s="5">
        <v>30898348</v>
      </c>
      <c r="G647" s="5">
        <v>542673</v>
      </c>
      <c r="H647" s="5">
        <f t="shared" si="10"/>
        <v>94938716</v>
      </c>
      <c r="K647" s="5">
        <v>94938716</v>
      </c>
      <c r="M647" s="5">
        <v>38174264</v>
      </c>
      <c r="N647" s="5">
        <v>25158169</v>
      </c>
      <c r="P647" s="5">
        <v>165262</v>
      </c>
      <c r="U647" s="5">
        <v>12148793</v>
      </c>
      <c r="V647" s="5">
        <v>4178500</v>
      </c>
      <c r="W647" s="5">
        <v>3747803</v>
      </c>
      <c r="X647" s="5">
        <v>646381</v>
      </c>
      <c r="Y647" s="5">
        <v>2555396</v>
      </c>
      <c r="Z647" s="5">
        <v>1011270</v>
      </c>
      <c r="AB647" s="5">
        <v>6610205</v>
      </c>
    </row>
    <row r="648" spans="1:29" x14ac:dyDescent="0.2">
      <c r="A648" s="4">
        <v>4</v>
      </c>
      <c r="B648" s="4">
        <v>123460001</v>
      </c>
      <c r="C648" s="4" t="s">
        <v>690</v>
      </c>
      <c r="D648" s="4" t="s">
        <v>46</v>
      </c>
      <c r="E648" s="5">
        <v>17641324.420000002</v>
      </c>
      <c r="F648" s="5">
        <v>14656710.960000001</v>
      </c>
      <c r="G648" s="5">
        <v>738.91</v>
      </c>
      <c r="H648" s="5">
        <f t="shared" si="10"/>
        <v>32298774.290000003</v>
      </c>
      <c r="I648" s="5">
        <v>2892.12</v>
      </c>
      <c r="J648" s="5">
        <v>679483.68</v>
      </c>
      <c r="K648" s="5">
        <v>32981150.09</v>
      </c>
      <c r="M648" s="5">
        <v>13971399.51</v>
      </c>
      <c r="N648" s="5">
        <v>3599925.94</v>
      </c>
      <c r="P648" s="5">
        <v>69998.97</v>
      </c>
      <c r="U648" s="5">
        <v>2081278.48</v>
      </c>
      <c r="V648" s="5">
        <v>27342.43</v>
      </c>
      <c r="W648" s="5">
        <v>7333242.5800000001</v>
      </c>
      <c r="X648" s="5">
        <v>494576.86</v>
      </c>
      <c r="Y648" s="5">
        <v>738899.86</v>
      </c>
      <c r="Z648" s="5">
        <v>656580.41</v>
      </c>
      <c r="AB648" s="5">
        <v>3297285.97</v>
      </c>
      <c r="AC648" s="5">
        <v>27504.37</v>
      </c>
    </row>
    <row r="649" spans="1:29" x14ac:dyDescent="0.2">
      <c r="A649" s="4">
        <v>4</v>
      </c>
      <c r="B649" s="4">
        <v>123463370</v>
      </c>
      <c r="C649" s="4" t="s">
        <v>689</v>
      </c>
      <c r="D649" s="4" t="s">
        <v>46</v>
      </c>
      <c r="E649" s="5">
        <v>2746937</v>
      </c>
      <c r="F649" s="5">
        <v>876571</v>
      </c>
      <c r="H649" s="5">
        <f t="shared" si="10"/>
        <v>3623508</v>
      </c>
      <c r="I649" s="5">
        <v>259402</v>
      </c>
      <c r="K649" s="5">
        <v>3882910</v>
      </c>
      <c r="M649" s="5">
        <v>1808288</v>
      </c>
      <c r="N649" s="5">
        <v>938649</v>
      </c>
      <c r="U649" s="5">
        <v>31240</v>
      </c>
      <c r="W649" s="5">
        <v>488488</v>
      </c>
      <c r="X649" s="5">
        <v>45960</v>
      </c>
      <c r="Y649" s="5">
        <v>16255</v>
      </c>
      <c r="Z649" s="5">
        <v>294628</v>
      </c>
    </row>
    <row r="650" spans="1:29" x14ac:dyDescent="0.2">
      <c r="A650" s="4">
        <v>4</v>
      </c>
      <c r="B650" s="4">
        <v>120486892</v>
      </c>
      <c r="C650" s="4" t="s">
        <v>834</v>
      </c>
      <c r="D650" s="4" t="s">
        <v>41</v>
      </c>
      <c r="E650" s="5">
        <v>3200275</v>
      </c>
      <c r="F650" s="5">
        <v>1880474</v>
      </c>
      <c r="G650" s="5">
        <v>19558</v>
      </c>
      <c r="H650" s="5">
        <f t="shared" si="10"/>
        <v>5100307</v>
      </c>
      <c r="J650" s="5">
        <v>248497</v>
      </c>
      <c r="K650" s="5">
        <v>5348804</v>
      </c>
      <c r="M650" s="5">
        <v>2733397</v>
      </c>
      <c r="N650" s="5">
        <v>466878</v>
      </c>
      <c r="U650" s="5">
        <v>91824</v>
      </c>
      <c r="V650" s="5">
        <v>98539</v>
      </c>
      <c r="W650" s="5">
        <v>922813</v>
      </c>
      <c r="X650" s="5">
        <v>72161</v>
      </c>
      <c r="Y650" s="5">
        <v>132958</v>
      </c>
      <c r="Z650" s="5">
        <v>477049</v>
      </c>
      <c r="AA650" s="5">
        <v>85130</v>
      </c>
    </row>
    <row r="651" spans="1:29" x14ac:dyDescent="0.2">
      <c r="A651" s="4">
        <v>4</v>
      </c>
      <c r="B651" s="4">
        <v>120480002</v>
      </c>
      <c r="C651" s="4" t="s">
        <v>686</v>
      </c>
      <c r="D651" s="4" t="s">
        <v>41</v>
      </c>
      <c r="E651" s="5">
        <v>13119803</v>
      </c>
      <c r="F651" s="5">
        <v>8756007</v>
      </c>
      <c r="G651" s="5">
        <v>357092</v>
      </c>
      <c r="H651" s="5">
        <f t="shared" si="10"/>
        <v>22232902</v>
      </c>
      <c r="I651" s="5">
        <v>31800</v>
      </c>
      <c r="J651" s="5">
        <v>220690</v>
      </c>
      <c r="K651" s="5">
        <v>22485392</v>
      </c>
      <c r="M651" s="5">
        <v>10906097</v>
      </c>
      <c r="N651" s="5">
        <v>2021771</v>
      </c>
      <c r="P651" s="5">
        <v>191935</v>
      </c>
      <c r="U651" s="5">
        <v>885652</v>
      </c>
      <c r="V651" s="5">
        <v>631846</v>
      </c>
      <c r="W651" s="5">
        <v>1427608</v>
      </c>
      <c r="X651" s="5">
        <v>300817</v>
      </c>
      <c r="Y651" s="5">
        <v>179737</v>
      </c>
      <c r="Z651" s="5">
        <v>4694917</v>
      </c>
      <c r="AA651" s="5">
        <v>37712</v>
      </c>
      <c r="AB651" s="5">
        <v>597718</v>
      </c>
    </row>
    <row r="652" spans="1:29" x14ac:dyDescent="0.2">
      <c r="A652" s="4">
        <v>4</v>
      </c>
      <c r="B652" s="4">
        <v>120483170</v>
      </c>
      <c r="C652" s="4" t="s">
        <v>784</v>
      </c>
      <c r="D652" s="4" t="s">
        <v>41</v>
      </c>
      <c r="E652" s="5">
        <v>4878552.9400000004</v>
      </c>
      <c r="F652" s="5">
        <v>4142874.89</v>
      </c>
      <c r="G652" s="5">
        <v>84549.39</v>
      </c>
      <c r="H652" s="5">
        <f t="shared" si="10"/>
        <v>9105977.2200000007</v>
      </c>
      <c r="I652" s="5">
        <v>6400.15</v>
      </c>
      <c r="J652" s="5">
        <v>40196</v>
      </c>
      <c r="K652" s="5">
        <v>9152573.3699999992</v>
      </c>
      <c r="M652" s="5">
        <v>4719578.9800000004</v>
      </c>
      <c r="N652" s="5">
        <v>147948.96</v>
      </c>
      <c r="P652" s="5">
        <v>11025</v>
      </c>
      <c r="U652" s="5">
        <v>407840.95</v>
      </c>
      <c r="V652" s="5">
        <v>136601.9</v>
      </c>
      <c r="W652" s="5">
        <v>749565.46</v>
      </c>
      <c r="X652" s="5">
        <v>113843.79</v>
      </c>
      <c r="Y652" s="5">
        <v>1016058.92</v>
      </c>
      <c r="Z652" s="5">
        <v>1557104.89</v>
      </c>
      <c r="AA652" s="5">
        <v>99126.53</v>
      </c>
      <c r="AB652" s="5">
        <v>41953.96</v>
      </c>
      <c r="AC652" s="5">
        <v>20778.490000000002</v>
      </c>
    </row>
    <row r="653" spans="1:29" x14ac:dyDescent="0.2">
      <c r="A653" s="4">
        <v>4</v>
      </c>
      <c r="B653" s="4">
        <v>139481451</v>
      </c>
      <c r="C653" s="4" t="s">
        <v>746</v>
      </c>
      <c r="D653" s="4" t="s">
        <v>41</v>
      </c>
      <c r="E653" s="5">
        <v>3034964.78</v>
      </c>
      <c r="F653" s="5">
        <v>2386112.46</v>
      </c>
      <c r="G653" s="5">
        <v>42835.38</v>
      </c>
      <c r="H653" s="5">
        <f t="shared" si="10"/>
        <v>5463912.6200000001</v>
      </c>
      <c r="I653" s="5">
        <v>189793.96</v>
      </c>
      <c r="K653" s="5">
        <v>5653706.5800000001</v>
      </c>
      <c r="M653" s="5">
        <v>2824172.49</v>
      </c>
      <c r="N653" s="5">
        <v>210792.29</v>
      </c>
      <c r="U653" s="5">
        <v>174206.15</v>
      </c>
      <c r="V653" s="5">
        <v>22433.81</v>
      </c>
      <c r="W653" s="5">
        <v>986932.36</v>
      </c>
      <c r="X653" s="5">
        <v>68651.03</v>
      </c>
      <c r="Y653" s="5">
        <v>88635.22</v>
      </c>
      <c r="Z653" s="5">
        <v>1045054.89</v>
      </c>
      <c r="AB653" s="5">
        <v>199</v>
      </c>
    </row>
    <row r="654" spans="1:29" x14ac:dyDescent="0.2">
      <c r="A654" s="4">
        <v>4</v>
      </c>
      <c r="B654" s="4">
        <v>126514368</v>
      </c>
      <c r="C654" s="4" t="s">
        <v>785</v>
      </c>
      <c r="D654" s="4" t="s">
        <v>114</v>
      </c>
      <c r="H654" s="5">
        <f t="shared" si="10"/>
        <v>0</v>
      </c>
    </row>
    <row r="655" spans="1:29" x14ac:dyDescent="0.2">
      <c r="A655" s="4">
        <v>4</v>
      </c>
      <c r="B655" s="4">
        <v>126510015</v>
      </c>
      <c r="C655" s="4" t="s">
        <v>704</v>
      </c>
      <c r="D655" s="4" t="s">
        <v>114</v>
      </c>
      <c r="E655" s="5">
        <v>4595811</v>
      </c>
      <c r="F655" s="5">
        <v>3476160</v>
      </c>
      <c r="G655" s="5">
        <v>116702</v>
      </c>
      <c r="H655" s="5">
        <f t="shared" si="10"/>
        <v>8188673</v>
      </c>
      <c r="K655" s="5">
        <v>8188673</v>
      </c>
      <c r="M655" s="5">
        <v>4076585</v>
      </c>
      <c r="N655" s="5">
        <v>519226</v>
      </c>
      <c r="U655" s="5">
        <v>50614</v>
      </c>
      <c r="V655" s="5">
        <v>31351</v>
      </c>
      <c r="W655" s="5">
        <v>1672596</v>
      </c>
      <c r="X655" s="5">
        <v>83892</v>
      </c>
      <c r="Y655" s="5">
        <v>24035</v>
      </c>
      <c r="Z655" s="5">
        <v>1533576</v>
      </c>
      <c r="AB655" s="5">
        <v>80096</v>
      </c>
    </row>
    <row r="656" spans="1:29" x14ac:dyDescent="0.2">
      <c r="A656" s="4">
        <v>4</v>
      </c>
      <c r="B656" s="4">
        <v>126512990</v>
      </c>
      <c r="C656" s="4" t="s">
        <v>657</v>
      </c>
      <c r="D656" s="4" t="s">
        <v>114</v>
      </c>
      <c r="E656" s="5">
        <v>3971530</v>
      </c>
      <c r="F656" s="5">
        <v>2415144</v>
      </c>
      <c r="G656" s="5">
        <v>51408</v>
      </c>
      <c r="H656" s="5">
        <f t="shared" si="10"/>
        <v>6438082</v>
      </c>
      <c r="J656" s="5">
        <v>62175</v>
      </c>
      <c r="K656" s="5">
        <v>6500257</v>
      </c>
      <c r="M656" s="5">
        <v>2799273</v>
      </c>
      <c r="N656" s="5">
        <v>1172257</v>
      </c>
      <c r="U656" s="5">
        <v>198419</v>
      </c>
      <c r="V656" s="5">
        <v>145484</v>
      </c>
      <c r="W656" s="5">
        <v>886564</v>
      </c>
      <c r="X656" s="5">
        <v>116976</v>
      </c>
      <c r="Y656" s="5">
        <v>74901</v>
      </c>
      <c r="Z656" s="5">
        <v>894250</v>
      </c>
      <c r="AB656" s="5">
        <v>98550</v>
      </c>
    </row>
    <row r="657" spans="1:29" x14ac:dyDescent="0.2">
      <c r="A657" s="4">
        <v>4</v>
      </c>
      <c r="B657" s="4">
        <v>104510394</v>
      </c>
      <c r="C657" s="4" t="s">
        <v>3</v>
      </c>
      <c r="D657" s="4" t="s">
        <v>114</v>
      </c>
      <c r="E657" s="5">
        <v>5878365</v>
      </c>
      <c r="F657" s="5">
        <v>4825584</v>
      </c>
      <c r="G657" s="5">
        <v>976105</v>
      </c>
      <c r="H657" s="5">
        <f t="shared" si="10"/>
        <v>11680054</v>
      </c>
      <c r="I657" s="5">
        <v>4699</v>
      </c>
      <c r="K657" s="5">
        <v>11684753</v>
      </c>
      <c r="M657" s="5">
        <v>3999306</v>
      </c>
      <c r="N657" s="5">
        <v>1631382</v>
      </c>
      <c r="P657" s="5">
        <v>247677</v>
      </c>
      <c r="U657" s="5">
        <v>777179</v>
      </c>
      <c r="V657" s="5">
        <v>15331</v>
      </c>
      <c r="W657" s="5">
        <v>1469994</v>
      </c>
      <c r="X657" s="5">
        <v>127843</v>
      </c>
      <c r="Y657" s="5">
        <v>217817</v>
      </c>
      <c r="Z657" s="5">
        <v>1670795</v>
      </c>
      <c r="AA657" s="5">
        <v>33176</v>
      </c>
      <c r="AB657" s="5">
        <v>513449</v>
      </c>
    </row>
    <row r="658" spans="1:29" x14ac:dyDescent="0.2">
      <c r="A658" s="4">
        <v>4</v>
      </c>
      <c r="B658" s="4">
        <v>181519176</v>
      </c>
      <c r="C658" s="4" t="s">
        <v>747</v>
      </c>
      <c r="D658" s="4" t="s">
        <v>114</v>
      </c>
      <c r="E658" s="5">
        <v>4635658</v>
      </c>
      <c r="F658" s="5">
        <v>3905061</v>
      </c>
      <c r="G658" s="5">
        <v>105280</v>
      </c>
      <c r="H658" s="5">
        <f t="shared" si="10"/>
        <v>8645999</v>
      </c>
      <c r="K658" s="5">
        <v>8645999</v>
      </c>
      <c r="M658" s="5">
        <v>1950656</v>
      </c>
      <c r="N658" s="5">
        <v>2218125</v>
      </c>
      <c r="P658" s="5">
        <v>466877</v>
      </c>
      <c r="U658" s="5">
        <v>311741</v>
      </c>
      <c r="V658" s="5">
        <v>16147</v>
      </c>
      <c r="W658" s="5">
        <v>1195101</v>
      </c>
      <c r="X658" s="5">
        <v>92678</v>
      </c>
      <c r="Y658" s="5">
        <v>158498</v>
      </c>
      <c r="Z658" s="5">
        <v>814819</v>
      </c>
      <c r="AA658" s="5">
        <v>725407</v>
      </c>
      <c r="AB658" s="5">
        <v>590670</v>
      </c>
    </row>
    <row r="659" spans="1:29" x14ac:dyDescent="0.2">
      <c r="A659" s="4">
        <v>4</v>
      </c>
      <c r="B659" s="4">
        <v>126510010</v>
      </c>
      <c r="C659" s="4" t="s">
        <v>707</v>
      </c>
      <c r="D659" s="4" t="s">
        <v>114</v>
      </c>
      <c r="E659" s="5">
        <v>8611457.3100000005</v>
      </c>
      <c r="F659" s="5">
        <v>5281268.2699999996</v>
      </c>
      <c r="G659" s="5">
        <v>72532.06</v>
      </c>
      <c r="H659" s="5">
        <f t="shared" si="10"/>
        <v>13965257.640000001</v>
      </c>
      <c r="J659" s="5">
        <v>319</v>
      </c>
      <c r="K659" s="5">
        <v>13965576.640000001</v>
      </c>
      <c r="M659" s="5">
        <v>4857656.28</v>
      </c>
      <c r="N659" s="5">
        <v>3107301.82</v>
      </c>
      <c r="P659" s="5">
        <v>646499.21</v>
      </c>
      <c r="U659" s="5">
        <v>75969.33</v>
      </c>
      <c r="W659" s="5">
        <v>2687102.21</v>
      </c>
      <c r="X659" s="5">
        <v>142250</v>
      </c>
      <c r="Y659" s="5">
        <v>720505.44</v>
      </c>
      <c r="Z659" s="5">
        <v>1655441.29</v>
      </c>
    </row>
    <row r="660" spans="1:29" x14ac:dyDescent="0.2">
      <c r="A660" s="4">
        <v>4</v>
      </c>
      <c r="B660" s="4">
        <v>185515523</v>
      </c>
      <c r="C660" s="4" t="s">
        <v>728</v>
      </c>
      <c r="D660" s="4" t="s">
        <v>114</v>
      </c>
      <c r="E660" s="5">
        <v>7055094</v>
      </c>
      <c r="F660" s="5">
        <v>4602479</v>
      </c>
      <c r="G660" s="5">
        <v>817425</v>
      </c>
      <c r="H660" s="5">
        <f t="shared" si="10"/>
        <v>12474998</v>
      </c>
      <c r="J660" s="5">
        <v>112846</v>
      </c>
      <c r="K660" s="5">
        <v>12587844</v>
      </c>
      <c r="M660" s="5">
        <v>5162491</v>
      </c>
      <c r="N660" s="5">
        <v>1789996</v>
      </c>
      <c r="P660" s="5">
        <v>102607</v>
      </c>
      <c r="U660" s="5">
        <v>839501</v>
      </c>
      <c r="V660" s="5">
        <v>405673</v>
      </c>
      <c r="W660" s="5">
        <v>1794942</v>
      </c>
      <c r="X660" s="5">
        <v>90997</v>
      </c>
      <c r="Y660" s="5">
        <v>215619</v>
      </c>
      <c r="Z660" s="5">
        <v>1255747</v>
      </c>
    </row>
    <row r="661" spans="1:29" x14ac:dyDescent="0.2">
      <c r="A661" s="4">
        <v>4</v>
      </c>
      <c r="B661" s="4">
        <v>126513190</v>
      </c>
      <c r="C661" s="4" t="s">
        <v>678</v>
      </c>
      <c r="D661" s="4" t="s">
        <v>114</v>
      </c>
      <c r="E661" s="5">
        <v>4397846</v>
      </c>
      <c r="F661" s="5">
        <v>4107477</v>
      </c>
      <c r="G661" s="5">
        <v>82945</v>
      </c>
      <c r="H661" s="5">
        <f t="shared" si="10"/>
        <v>8588268</v>
      </c>
      <c r="J661" s="5">
        <v>12523</v>
      </c>
      <c r="K661" s="5">
        <v>8600791</v>
      </c>
      <c r="M661" s="5">
        <v>3232123</v>
      </c>
      <c r="N661" s="5">
        <v>1145020</v>
      </c>
      <c r="P661" s="5">
        <v>20703</v>
      </c>
      <c r="U661" s="5">
        <v>314533</v>
      </c>
      <c r="V661" s="5">
        <v>306885</v>
      </c>
      <c r="W661" s="5">
        <v>1416420</v>
      </c>
      <c r="X661" s="5">
        <v>61192</v>
      </c>
      <c r="Y661" s="5">
        <v>151719</v>
      </c>
      <c r="Z661" s="5">
        <v>1712082</v>
      </c>
      <c r="AB661" s="5">
        <v>144646</v>
      </c>
    </row>
    <row r="662" spans="1:29" x14ac:dyDescent="0.2">
      <c r="A662" s="4">
        <v>4</v>
      </c>
      <c r="B662" s="4">
        <v>126513160</v>
      </c>
      <c r="C662" s="4" t="s">
        <v>677</v>
      </c>
      <c r="D662" s="4" t="s">
        <v>114</v>
      </c>
      <c r="E662" s="5">
        <v>6353646.6900000004</v>
      </c>
      <c r="F662" s="5">
        <v>3844221.48</v>
      </c>
      <c r="G662" s="5">
        <v>159026.47</v>
      </c>
      <c r="H662" s="5">
        <f t="shared" si="10"/>
        <v>10356894.640000001</v>
      </c>
      <c r="K662" s="5">
        <v>10356894.640000001</v>
      </c>
      <c r="M662" s="5">
        <v>5355009.3600000003</v>
      </c>
      <c r="N662" s="5">
        <v>745748.27</v>
      </c>
      <c r="P662" s="5">
        <v>252889.06</v>
      </c>
      <c r="U662" s="5">
        <v>310279.69</v>
      </c>
      <c r="V662" s="5">
        <v>235022.17</v>
      </c>
      <c r="W662" s="5">
        <v>1896691.33</v>
      </c>
      <c r="X662" s="5">
        <v>151153.01</v>
      </c>
      <c r="Y662" s="5">
        <v>108528.02</v>
      </c>
      <c r="Z662" s="5">
        <v>691544.18</v>
      </c>
      <c r="AA662" s="5">
        <v>3393.75</v>
      </c>
      <c r="AC662" s="5">
        <v>447609.33</v>
      </c>
    </row>
    <row r="663" spans="1:29" x14ac:dyDescent="0.2">
      <c r="A663" s="4">
        <v>4</v>
      </c>
      <c r="B663" s="4">
        <v>126512840</v>
      </c>
      <c r="C663" s="4" t="s">
        <v>647</v>
      </c>
      <c r="D663" s="4" t="s">
        <v>114</v>
      </c>
      <c r="E663" s="5">
        <v>11797771.369999999</v>
      </c>
      <c r="F663" s="5">
        <v>5665488.5899999999</v>
      </c>
      <c r="G663" s="5">
        <v>621154.51</v>
      </c>
      <c r="H663" s="5">
        <f t="shared" si="10"/>
        <v>18084414.470000003</v>
      </c>
      <c r="K663" s="5">
        <v>18084414.469999999</v>
      </c>
      <c r="M663" s="5">
        <v>8688671.7799999993</v>
      </c>
      <c r="N663" s="5">
        <v>3109099.59</v>
      </c>
      <c r="U663" s="5">
        <v>315263.56</v>
      </c>
      <c r="V663" s="5">
        <v>537876.77</v>
      </c>
      <c r="W663" s="5">
        <v>2608214.85</v>
      </c>
      <c r="X663" s="5">
        <v>190831.19</v>
      </c>
      <c r="Y663" s="5">
        <v>482018.99</v>
      </c>
      <c r="Z663" s="5">
        <v>1531283.23</v>
      </c>
    </row>
    <row r="664" spans="1:29" x14ac:dyDescent="0.2">
      <c r="A664" s="4">
        <v>4</v>
      </c>
      <c r="B664" s="4">
        <v>126516724</v>
      </c>
      <c r="C664" s="4" t="s">
        <v>840</v>
      </c>
      <c r="D664" s="4" t="s">
        <v>114</v>
      </c>
      <c r="E664" s="5">
        <v>2365558</v>
      </c>
      <c r="F664" s="5">
        <v>2545436</v>
      </c>
      <c r="G664" s="5">
        <v>35681</v>
      </c>
      <c r="H664" s="5">
        <f t="shared" si="10"/>
        <v>4946675</v>
      </c>
      <c r="J664" s="5">
        <v>83978</v>
      </c>
      <c r="K664" s="5">
        <v>5030653</v>
      </c>
      <c r="M664" s="5">
        <v>2146164</v>
      </c>
      <c r="N664" s="5">
        <v>219394</v>
      </c>
      <c r="U664" s="5">
        <v>160669</v>
      </c>
      <c r="V664" s="5">
        <v>104828</v>
      </c>
      <c r="W664" s="5">
        <v>1260353</v>
      </c>
      <c r="X664" s="5">
        <v>148725</v>
      </c>
      <c r="Y664" s="5">
        <v>85826</v>
      </c>
      <c r="Z664" s="5">
        <v>785035</v>
      </c>
    </row>
    <row r="665" spans="1:29" x14ac:dyDescent="0.2">
      <c r="A665" s="4">
        <v>4</v>
      </c>
      <c r="B665" s="4">
        <v>126510011</v>
      </c>
      <c r="C665" s="4" t="s">
        <v>706</v>
      </c>
      <c r="D665" s="4" t="s">
        <v>114</v>
      </c>
      <c r="E665" s="5">
        <v>3766436</v>
      </c>
      <c r="F665" s="5">
        <v>3029691</v>
      </c>
      <c r="G665" s="5">
        <v>319431</v>
      </c>
      <c r="H665" s="5">
        <f t="shared" si="10"/>
        <v>7115558</v>
      </c>
      <c r="J665" s="5">
        <v>1083644</v>
      </c>
      <c r="K665" s="5">
        <v>8199202</v>
      </c>
      <c r="M665" s="5">
        <v>2954596</v>
      </c>
      <c r="N665" s="5">
        <v>742410</v>
      </c>
      <c r="P665" s="5">
        <v>69430</v>
      </c>
      <c r="U665" s="5">
        <v>153885</v>
      </c>
      <c r="V665" s="5">
        <v>55933</v>
      </c>
      <c r="W665" s="5">
        <v>1215965</v>
      </c>
      <c r="X665" s="5">
        <v>274356</v>
      </c>
      <c r="Y665" s="5">
        <v>313668</v>
      </c>
      <c r="Z665" s="5">
        <v>575506</v>
      </c>
      <c r="AC665" s="5">
        <v>440378</v>
      </c>
    </row>
    <row r="666" spans="1:29" x14ac:dyDescent="0.2">
      <c r="A666" s="4">
        <v>4</v>
      </c>
      <c r="B666" s="4">
        <v>177518712</v>
      </c>
      <c r="C666" s="4" t="s">
        <v>748</v>
      </c>
      <c r="D666" s="4" t="s">
        <v>114</v>
      </c>
      <c r="H666" s="5">
        <f t="shared" si="10"/>
        <v>0</v>
      </c>
    </row>
    <row r="667" spans="1:29" x14ac:dyDescent="0.2">
      <c r="A667" s="4">
        <v>4</v>
      </c>
      <c r="B667" s="4">
        <v>126513440</v>
      </c>
      <c r="C667" s="4" t="s">
        <v>801</v>
      </c>
      <c r="D667" s="4" t="s">
        <v>114</v>
      </c>
      <c r="E667" s="5">
        <v>11244840</v>
      </c>
      <c r="F667" s="5">
        <v>10218155</v>
      </c>
      <c r="G667" s="5">
        <v>1850688</v>
      </c>
      <c r="H667" s="5">
        <f t="shared" si="10"/>
        <v>23313683</v>
      </c>
      <c r="I667" s="5">
        <v>494608</v>
      </c>
      <c r="J667" s="5">
        <v>230603</v>
      </c>
      <c r="K667" s="5">
        <v>24038894</v>
      </c>
      <c r="M667" s="5">
        <v>8994872</v>
      </c>
      <c r="N667" s="5">
        <v>2249968</v>
      </c>
      <c r="U667" s="5">
        <v>1455359</v>
      </c>
      <c r="V667" s="5">
        <v>509421</v>
      </c>
      <c r="W667" s="5">
        <v>1737385</v>
      </c>
      <c r="X667" s="5">
        <v>240320</v>
      </c>
      <c r="Y667" s="5">
        <v>865194</v>
      </c>
      <c r="Z667" s="5">
        <v>4791594</v>
      </c>
      <c r="AA667" s="5">
        <v>108371</v>
      </c>
      <c r="AB667" s="5">
        <v>510511</v>
      </c>
    </row>
    <row r="668" spans="1:29" x14ac:dyDescent="0.2">
      <c r="A668" s="4">
        <v>4</v>
      </c>
      <c r="B668" s="4">
        <v>126511563</v>
      </c>
      <c r="C668" s="4" t="s">
        <v>786</v>
      </c>
      <c r="D668" s="4" t="s">
        <v>114</v>
      </c>
      <c r="E668" s="5">
        <v>2929408</v>
      </c>
      <c r="F668" s="5">
        <v>1641500</v>
      </c>
      <c r="G668" s="5">
        <v>4203</v>
      </c>
      <c r="H668" s="5">
        <f t="shared" si="10"/>
        <v>4575111</v>
      </c>
      <c r="I668" s="5">
        <v>68918</v>
      </c>
      <c r="K668" s="5">
        <v>4644029</v>
      </c>
      <c r="M668" s="5">
        <v>2381785</v>
      </c>
      <c r="N668" s="5">
        <v>547623</v>
      </c>
      <c r="U668" s="5">
        <v>462535</v>
      </c>
      <c r="V668" s="5">
        <v>120107</v>
      </c>
      <c r="W668" s="5">
        <v>437515</v>
      </c>
      <c r="X668" s="5">
        <v>11726</v>
      </c>
      <c r="Y668" s="5">
        <v>249841</v>
      </c>
      <c r="Z668" s="5">
        <v>151672</v>
      </c>
      <c r="AA668" s="5">
        <v>637</v>
      </c>
      <c r="AB668" s="5">
        <v>207467</v>
      </c>
    </row>
    <row r="669" spans="1:29" x14ac:dyDescent="0.2">
      <c r="A669" s="4">
        <v>4</v>
      </c>
      <c r="B669" s="4">
        <v>126513100</v>
      </c>
      <c r="C669" s="4" t="s">
        <v>670</v>
      </c>
      <c r="D669" s="4" t="s">
        <v>114</v>
      </c>
      <c r="E669" s="5">
        <v>4491978</v>
      </c>
      <c r="F669" s="5">
        <v>2989221</v>
      </c>
      <c r="G669" s="5">
        <v>938155</v>
      </c>
      <c r="H669" s="5">
        <f t="shared" si="10"/>
        <v>8419354</v>
      </c>
      <c r="K669" s="5">
        <v>8419354</v>
      </c>
      <c r="M669" s="5">
        <v>2779494</v>
      </c>
      <c r="N669" s="5">
        <v>1561464</v>
      </c>
      <c r="P669" s="5">
        <v>151020</v>
      </c>
      <c r="U669" s="5">
        <v>612318</v>
      </c>
      <c r="V669" s="5">
        <v>3150</v>
      </c>
      <c r="W669" s="5">
        <v>943770</v>
      </c>
      <c r="X669" s="5">
        <v>117130</v>
      </c>
      <c r="Y669" s="5">
        <v>161383</v>
      </c>
      <c r="Z669" s="5">
        <v>907608</v>
      </c>
      <c r="AA669" s="5">
        <v>9541</v>
      </c>
      <c r="AB669" s="5">
        <v>234321</v>
      </c>
    </row>
    <row r="670" spans="1:29" x14ac:dyDescent="0.2">
      <c r="A670" s="4">
        <v>4</v>
      </c>
      <c r="B670" s="4">
        <v>100510000</v>
      </c>
      <c r="C670" s="4" t="s">
        <v>787</v>
      </c>
      <c r="D670" s="4" t="s">
        <v>114</v>
      </c>
      <c r="E670" s="5">
        <v>13516636</v>
      </c>
      <c r="F670" s="5">
        <v>12526738</v>
      </c>
      <c r="G670" s="5">
        <v>322263</v>
      </c>
      <c r="H670" s="5">
        <f t="shared" si="10"/>
        <v>26365637</v>
      </c>
      <c r="I670" s="5">
        <v>155788</v>
      </c>
      <c r="K670" s="5">
        <v>26521425</v>
      </c>
      <c r="M670" s="5">
        <v>8466162</v>
      </c>
      <c r="N670" s="5">
        <v>4983055</v>
      </c>
      <c r="P670" s="5">
        <v>67419</v>
      </c>
      <c r="U670" s="5">
        <v>832479</v>
      </c>
      <c r="V670" s="5">
        <v>723115</v>
      </c>
      <c r="W670" s="5">
        <v>4802647</v>
      </c>
      <c r="X670" s="5">
        <v>300301</v>
      </c>
      <c r="Y670" s="5">
        <v>504578</v>
      </c>
      <c r="Z670" s="5">
        <v>4968362</v>
      </c>
      <c r="AB670" s="5">
        <v>395256</v>
      </c>
    </row>
    <row r="671" spans="1:29" x14ac:dyDescent="0.2">
      <c r="A671" s="4">
        <v>4</v>
      </c>
      <c r="B671" s="4">
        <v>126510021</v>
      </c>
      <c r="C671" s="4" t="s">
        <v>652</v>
      </c>
      <c r="D671" s="4" t="s">
        <v>114</v>
      </c>
      <c r="E671" s="5">
        <v>4107201</v>
      </c>
      <c r="F671" s="5">
        <v>2635647</v>
      </c>
      <c r="H671" s="5">
        <f t="shared" si="10"/>
        <v>6742848</v>
      </c>
      <c r="J671" s="5">
        <v>59169</v>
      </c>
      <c r="K671" s="5">
        <v>6802017</v>
      </c>
      <c r="M671" s="5">
        <v>3177393</v>
      </c>
      <c r="N671" s="5">
        <v>929808</v>
      </c>
      <c r="U671" s="5">
        <v>1090775</v>
      </c>
      <c r="W671" s="5">
        <v>394229</v>
      </c>
      <c r="X671" s="5">
        <v>60760</v>
      </c>
      <c r="Y671" s="5">
        <v>136818</v>
      </c>
      <c r="Z671" s="5">
        <v>953065</v>
      </c>
    </row>
    <row r="672" spans="1:29" x14ac:dyDescent="0.2">
      <c r="A672" s="4">
        <v>4</v>
      </c>
      <c r="B672" s="4">
        <v>147513703</v>
      </c>
      <c r="C672" s="4" t="s">
        <v>749</v>
      </c>
      <c r="D672" s="4" t="s">
        <v>114</v>
      </c>
      <c r="E672" s="5">
        <v>5562189</v>
      </c>
      <c r="F672" s="5">
        <v>4772428</v>
      </c>
      <c r="G672" s="5">
        <v>150784</v>
      </c>
      <c r="H672" s="5">
        <f t="shared" si="10"/>
        <v>10485401</v>
      </c>
      <c r="K672" s="5">
        <v>10485401</v>
      </c>
      <c r="M672" s="5">
        <v>4576386</v>
      </c>
      <c r="N672" s="5">
        <v>985803</v>
      </c>
      <c r="U672" s="5">
        <v>583579</v>
      </c>
      <c r="W672" s="5">
        <v>757995</v>
      </c>
      <c r="X672" s="5">
        <v>113320</v>
      </c>
      <c r="Y672" s="5">
        <v>997971</v>
      </c>
      <c r="Z672" s="5">
        <v>2089671</v>
      </c>
      <c r="AB672" s="5">
        <v>229892</v>
      </c>
    </row>
    <row r="673" spans="1:28" x14ac:dyDescent="0.2">
      <c r="A673" s="4">
        <v>4</v>
      </c>
      <c r="B673" s="4">
        <v>126513450</v>
      </c>
      <c r="C673" s="4" t="s">
        <v>666</v>
      </c>
      <c r="D673" s="4" t="s">
        <v>114</v>
      </c>
      <c r="E673" s="5">
        <v>6637545</v>
      </c>
      <c r="F673" s="5">
        <v>6388587</v>
      </c>
      <c r="G673" s="5">
        <v>737713</v>
      </c>
      <c r="H673" s="5">
        <f t="shared" si="10"/>
        <v>13763845</v>
      </c>
      <c r="J673" s="5">
        <v>1168315</v>
      </c>
      <c r="K673" s="5">
        <v>14932160</v>
      </c>
      <c r="M673" s="5">
        <v>5499433</v>
      </c>
      <c r="N673" s="5">
        <v>1138112</v>
      </c>
      <c r="U673" s="5">
        <v>668137</v>
      </c>
      <c r="W673" s="5">
        <v>2413898</v>
      </c>
      <c r="X673" s="5">
        <v>187082</v>
      </c>
      <c r="Y673" s="5">
        <v>391976</v>
      </c>
      <c r="Z673" s="5">
        <v>2042378</v>
      </c>
      <c r="AA673" s="5">
        <v>197047</v>
      </c>
      <c r="AB673" s="5">
        <v>488069</v>
      </c>
    </row>
    <row r="674" spans="1:28" x14ac:dyDescent="0.2">
      <c r="A674" s="4">
        <v>4</v>
      </c>
      <c r="B674" s="4">
        <v>126518547</v>
      </c>
      <c r="C674" s="4" t="s">
        <v>803</v>
      </c>
      <c r="D674" s="4" t="s">
        <v>114</v>
      </c>
      <c r="E674" s="5">
        <v>6951426</v>
      </c>
      <c r="F674" s="5">
        <v>3507536</v>
      </c>
      <c r="G674" s="5">
        <v>184126</v>
      </c>
      <c r="H674" s="5">
        <f t="shared" si="10"/>
        <v>10643088</v>
      </c>
      <c r="K674" s="5">
        <v>10643088</v>
      </c>
      <c r="M674" s="5">
        <v>3871031</v>
      </c>
      <c r="N674" s="5">
        <v>3025535</v>
      </c>
      <c r="P674" s="5">
        <v>54860</v>
      </c>
      <c r="U674" s="5">
        <v>759217</v>
      </c>
      <c r="V674" s="5">
        <v>13006</v>
      </c>
      <c r="W674" s="5">
        <v>1497129</v>
      </c>
      <c r="X674" s="5">
        <v>66194</v>
      </c>
      <c r="Y674" s="5">
        <v>75882</v>
      </c>
      <c r="Z674" s="5">
        <v>948466</v>
      </c>
      <c r="AA674" s="5">
        <v>2722</v>
      </c>
      <c r="AB674" s="5">
        <v>144920</v>
      </c>
    </row>
    <row r="675" spans="1:28" x14ac:dyDescent="0.2">
      <c r="A675" s="4">
        <v>4</v>
      </c>
      <c r="B675" s="4">
        <v>126513270</v>
      </c>
      <c r="C675" s="4" t="s">
        <v>662</v>
      </c>
      <c r="D675" s="4" t="s">
        <v>114</v>
      </c>
      <c r="E675" s="5">
        <v>7269443</v>
      </c>
      <c r="F675" s="5">
        <v>6841419</v>
      </c>
      <c r="G675" s="5">
        <v>572560</v>
      </c>
      <c r="H675" s="5">
        <f t="shared" si="10"/>
        <v>14683422</v>
      </c>
      <c r="J675" s="5">
        <v>2424725</v>
      </c>
      <c r="K675" s="5">
        <v>17108147</v>
      </c>
      <c r="M675" s="5">
        <v>4212655</v>
      </c>
      <c r="N675" s="5">
        <v>3056788</v>
      </c>
      <c r="U675" s="5">
        <v>918247</v>
      </c>
      <c r="W675" s="5">
        <v>2002450</v>
      </c>
      <c r="X675" s="5">
        <v>41181</v>
      </c>
      <c r="Y675" s="5">
        <v>153823</v>
      </c>
      <c r="Z675" s="5">
        <v>2567222</v>
      </c>
      <c r="AB675" s="5">
        <v>1158496</v>
      </c>
    </row>
    <row r="676" spans="1:28" x14ac:dyDescent="0.2">
      <c r="A676" s="4">
        <v>4</v>
      </c>
      <c r="B676" s="4">
        <v>126513380</v>
      </c>
      <c r="C676" s="4" t="s">
        <v>664</v>
      </c>
      <c r="D676" s="4" t="s">
        <v>114</v>
      </c>
      <c r="E676" s="5">
        <v>4827500</v>
      </c>
      <c r="F676" s="5">
        <v>3958337</v>
      </c>
      <c r="G676" s="5">
        <v>152860</v>
      </c>
      <c r="H676" s="5">
        <f t="shared" si="10"/>
        <v>8938697</v>
      </c>
      <c r="J676" s="5">
        <v>1100052</v>
      </c>
      <c r="K676" s="5">
        <v>10038749</v>
      </c>
      <c r="M676" s="5">
        <v>3695676</v>
      </c>
      <c r="N676" s="5">
        <v>1032007</v>
      </c>
      <c r="P676" s="5">
        <v>99817</v>
      </c>
      <c r="U676" s="5">
        <v>294264</v>
      </c>
      <c r="V676" s="5">
        <v>128422</v>
      </c>
      <c r="W676" s="5">
        <v>2168363</v>
      </c>
      <c r="X676" s="5">
        <v>62253</v>
      </c>
      <c r="Y676" s="5">
        <v>191603</v>
      </c>
      <c r="Z676" s="5">
        <v>774377</v>
      </c>
      <c r="AA676" s="5">
        <v>12292</v>
      </c>
      <c r="AB676" s="5">
        <v>326763</v>
      </c>
    </row>
    <row r="677" spans="1:28" x14ac:dyDescent="0.2">
      <c r="A677" s="4">
        <v>4</v>
      </c>
      <c r="B677" s="4">
        <v>126518004</v>
      </c>
      <c r="C677" s="4" t="s">
        <v>822</v>
      </c>
      <c r="D677" s="4" t="s">
        <v>114</v>
      </c>
      <c r="E677" s="5">
        <v>4216306</v>
      </c>
      <c r="F677" s="5">
        <v>3397692</v>
      </c>
      <c r="G677" s="5">
        <v>112060</v>
      </c>
      <c r="H677" s="5">
        <f t="shared" si="10"/>
        <v>7726058</v>
      </c>
      <c r="J677" s="5">
        <v>72642</v>
      </c>
      <c r="K677" s="5">
        <v>7798700</v>
      </c>
      <c r="M677" s="5">
        <v>3214072</v>
      </c>
      <c r="N677" s="5">
        <v>973602</v>
      </c>
      <c r="P677" s="5">
        <v>28632</v>
      </c>
      <c r="U677" s="5">
        <v>283662</v>
      </c>
      <c r="V677" s="5">
        <v>108787</v>
      </c>
      <c r="W677" s="5">
        <v>1899483</v>
      </c>
      <c r="X677" s="5">
        <v>60034</v>
      </c>
      <c r="Y677" s="5">
        <v>166832</v>
      </c>
      <c r="Z677" s="5">
        <v>773375</v>
      </c>
      <c r="AB677" s="5">
        <v>105519</v>
      </c>
    </row>
    <row r="678" spans="1:28" x14ac:dyDescent="0.2">
      <c r="A678" s="4">
        <v>4</v>
      </c>
      <c r="B678" s="4">
        <v>126510005</v>
      </c>
      <c r="C678" s="4" t="s">
        <v>712</v>
      </c>
      <c r="D678" s="4" t="s">
        <v>114</v>
      </c>
      <c r="E678" s="5">
        <v>4156151</v>
      </c>
      <c r="F678" s="5">
        <v>2042791</v>
      </c>
      <c r="G678" s="5">
        <v>14757</v>
      </c>
      <c r="H678" s="5">
        <f t="shared" si="10"/>
        <v>6213699</v>
      </c>
      <c r="J678" s="5">
        <v>1502084</v>
      </c>
      <c r="K678" s="5">
        <v>7715783</v>
      </c>
      <c r="M678" s="5">
        <v>3487452</v>
      </c>
      <c r="N678" s="5">
        <v>660001</v>
      </c>
      <c r="P678" s="5">
        <v>8698</v>
      </c>
      <c r="U678" s="5">
        <v>367861</v>
      </c>
      <c r="V678" s="5">
        <v>17096</v>
      </c>
      <c r="W678" s="5">
        <v>801708</v>
      </c>
      <c r="X678" s="5">
        <v>148375</v>
      </c>
      <c r="Y678" s="5">
        <v>100014</v>
      </c>
      <c r="Z678" s="5">
        <v>435609</v>
      </c>
      <c r="AA678" s="5">
        <v>58701</v>
      </c>
      <c r="AB678" s="5">
        <v>113427</v>
      </c>
    </row>
    <row r="679" spans="1:28" x14ac:dyDescent="0.2">
      <c r="A679" s="4">
        <v>4</v>
      </c>
      <c r="B679" s="4">
        <v>126512850</v>
      </c>
      <c r="C679" s="4" t="s">
        <v>798</v>
      </c>
      <c r="D679" s="4" t="s">
        <v>114</v>
      </c>
      <c r="E679" s="5">
        <v>3538340</v>
      </c>
      <c r="F679" s="5">
        <v>2474729</v>
      </c>
      <c r="G679" s="5">
        <v>361384</v>
      </c>
      <c r="H679" s="5">
        <f t="shared" si="10"/>
        <v>6374453</v>
      </c>
      <c r="J679" s="5">
        <v>550140</v>
      </c>
      <c r="K679" s="5">
        <v>6924593</v>
      </c>
      <c r="M679" s="5">
        <v>3010871</v>
      </c>
      <c r="N679" s="5">
        <v>527469</v>
      </c>
      <c r="U679" s="5">
        <v>318416</v>
      </c>
      <c r="V679" s="5">
        <v>204617</v>
      </c>
      <c r="W679" s="5">
        <v>1085592</v>
      </c>
      <c r="X679" s="5">
        <v>64744</v>
      </c>
      <c r="Y679" s="5">
        <v>189593</v>
      </c>
      <c r="Z679" s="5">
        <v>611767</v>
      </c>
    </row>
    <row r="680" spans="1:28" x14ac:dyDescent="0.2">
      <c r="A680" s="4">
        <v>4</v>
      </c>
      <c r="B680" s="4">
        <v>126512980</v>
      </c>
      <c r="C680" s="4" t="s">
        <v>656</v>
      </c>
      <c r="D680" s="4" t="s">
        <v>114</v>
      </c>
      <c r="E680" s="5">
        <v>3410373</v>
      </c>
      <c r="F680" s="5">
        <v>3529261</v>
      </c>
      <c r="G680" s="5">
        <v>403269</v>
      </c>
      <c r="H680" s="5">
        <f t="shared" si="10"/>
        <v>7342903</v>
      </c>
      <c r="I680" s="5">
        <v>225783</v>
      </c>
      <c r="J680" s="5">
        <v>210041</v>
      </c>
      <c r="K680" s="5">
        <v>7778727</v>
      </c>
      <c r="M680" s="5">
        <v>2871966</v>
      </c>
      <c r="N680" s="5">
        <v>480919</v>
      </c>
      <c r="P680" s="5">
        <v>57488</v>
      </c>
      <c r="U680" s="5">
        <v>861124</v>
      </c>
      <c r="V680" s="5">
        <v>32077</v>
      </c>
      <c r="W680" s="5">
        <v>1455174</v>
      </c>
      <c r="X680" s="5">
        <v>62283</v>
      </c>
      <c r="Y680" s="5">
        <v>311329</v>
      </c>
      <c r="Z680" s="5">
        <v>473400</v>
      </c>
      <c r="AA680" s="5">
        <v>45606</v>
      </c>
      <c r="AB680" s="5">
        <v>288268</v>
      </c>
    </row>
    <row r="681" spans="1:28" x14ac:dyDescent="0.2">
      <c r="A681" s="4">
        <v>4</v>
      </c>
      <c r="B681" s="4">
        <v>126513510</v>
      </c>
      <c r="C681" s="4" t="s">
        <v>720</v>
      </c>
      <c r="D681" s="4" t="s">
        <v>114</v>
      </c>
      <c r="E681" s="5">
        <v>7112139</v>
      </c>
      <c r="F681" s="5">
        <v>4208533</v>
      </c>
      <c r="G681" s="5">
        <v>241666</v>
      </c>
      <c r="H681" s="5">
        <f t="shared" si="10"/>
        <v>11562338</v>
      </c>
      <c r="I681" s="5">
        <v>221970</v>
      </c>
      <c r="K681" s="5">
        <v>11784308</v>
      </c>
      <c r="M681" s="5">
        <v>5066751</v>
      </c>
      <c r="N681" s="5">
        <v>1804483</v>
      </c>
      <c r="P681" s="5">
        <v>240905</v>
      </c>
      <c r="U681" s="5">
        <v>269726</v>
      </c>
      <c r="V681" s="5">
        <v>211570</v>
      </c>
      <c r="W681" s="5">
        <v>1480675</v>
      </c>
      <c r="X681" s="5">
        <v>97249</v>
      </c>
      <c r="Y681" s="5">
        <v>186401</v>
      </c>
      <c r="Z681" s="5">
        <v>1671851</v>
      </c>
      <c r="AB681" s="5">
        <v>291061</v>
      </c>
    </row>
    <row r="682" spans="1:28" x14ac:dyDescent="0.2">
      <c r="A682" s="4">
        <v>4</v>
      </c>
      <c r="B682" s="4">
        <v>126512039</v>
      </c>
      <c r="C682" s="4" t="s">
        <v>823</v>
      </c>
      <c r="D682" s="4" t="s">
        <v>114</v>
      </c>
      <c r="E682" s="5">
        <v>3726170</v>
      </c>
      <c r="F682" s="5">
        <v>3141576</v>
      </c>
      <c r="G682" s="5">
        <v>10418</v>
      </c>
      <c r="H682" s="5">
        <f t="shared" si="10"/>
        <v>6878164</v>
      </c>
      <c r="I682" s="5">
        <v>107675</v>
      </c>
      <c r="K682" s="5">
        <v>6985839</v>
      </c>
      <c r="M682" s="5">
        <v>2569463</v>
      </c>
      <c r="N682" s="5">
        <v>886331</v>
      </c>
      <c r="P682" s="5">
        <v>270376</v>
      </c>
      <c r="U682" s="5">
        <v>267324</v>
      </c>
      <c r="V682" s="5">
        <v>199654</v>
      </c>
      <c r="W682" s="5">
        <v>1280335</v>
      </c>
      <c r="X682" s="5">
        <v>93823</v>
      </c>
      <c r="Y682" s="5">
        <v>159809</v>
      </c>
      <c r="Z682" s="5">
        <v>1086068</v>
      </c>
      <c r="AB682" s="5">
        <v>54563</v>
      </c>
    </row>
    <row r="683" spans="1:28" x14ac:dyDescent="0.2">
      <c r="A683" s="4">
        <v>4</v>
      </c>
      <c r="B683" s="4">
        <v>126513070</v>
      </c>
      <c r="C683" s="4" t="s">
        <v>800</v>
      </c>
      <c r="D683" s="4" t="s">
        <v>114</v>
      </c>
      <c r="E683" s="5">
        <v>2337348.5699999998</v>
      </c>
      <c r="F683" s="5">
        <v>1553309.02</v>
      </c>
      <c r="H683" s="5">
        <f t="shared" si="10"/>
        <v>3890657.59</v>
      </c>
      <c r="K683" s="5">
        <v>3890657.59</v>
      </c>
      <c r="M683" s="5">
        <v>1364278.18</v>
      </c>
      <c r="N683" s="5">
        <v>841587.29</v>
      </c>
      <c r="P683" s="5">
        <v>131483.1</v>
      </c>
      <c r="W683" s="5">
        <v>813660.34</v>
      </c>
      <c r="X683" s="5">
        <v>37375</v>
      </c>
      <c r="Y683" s="5">
        <v>247236.17</v>
      </c>
      <c r="Z683" s="5">
        <v>455037.51</v>
      </c>
    </row>
    <row r="684" spans="1:28" x14ac:dyDescent="0.2">
      <c r="A684" s="4">
        <v>4</v>
      </c>
      <c r="B684" s="4">
        <v>133513315</v>
      </c>
      <c r="C684" s="4" t="s">
        <v>771</v>
      </c>
      <c r="D684" s="4" t="s">
        <v>114</v>
      </c>
      <c r="E684" s="5">
        <v>7793075</v>
      </c>
      <c r="F684" s="5">
        <v>5944953</v>
      </c>
      <c r="G684" s="5">
        <v>1039006</v>
      </c>
      <c r="H684" s="5">
        <f t="shared" si="10"/>
        <v>14777034</v>
      </c>
      <c r="I684" s="5">
        <v>13429</v>
      </c>
      <c r="J684" s="5">
        <v>365</v>
      </c>
      <c r="K684" s="5">
        <v>14790828</v>
      </c>
      <c r="M684" s="5">
        <v>5517502</v>
      </c>
      <c r="N684" s="5">
        <v>1653497</v>
      </c>
      <c r="P684" s="5">
        <v>622076</v>
      </c>
      <c r="U684" s="5">
        <v>1443879</v>
      </c>
      <c r="V684" s="5">
        <v>8023</v>
      </c>
      <c r="W684" s="5">
        <v>2102066</v>
      </c>
      <c r="X684" s="5">
        <v>115278</v>
      </c>
      <c r="Y684" s="5">
        <v>528361</v>
      </c>
      <c r="Z684" s="5">
        <v>1306830</v>
      </c>
      <c r="AA684" s="5">
        <v>10977</v>
      </c>
      <c r="AB684" s="5">
        <v>429539</v>
      </c>
    </row>
    <row r="685" spans="1:28" x14ac:dyDescent="0.2">
      <c r="A685" s="4">
        <v>4</v>
      </c>
      <c r="B685" s="4">
        <v>182514568</v>
      </c>
      <c r="C685" s="4" t="s">
        <v>804</v>
      </c>
      <c r="D685" s="4" t="s">
        <v>114</v>
      </c>
      <c r="E685" s="5">
        <v>4520531</v>
      </c>
      <c r="F685" s="5">
        <v>3678292</v>
      </c>
      <c r="G685" s="5">
        <v>62486</v>
      </c>
      <c r="H685" s="5">
        <f t="shared" si="10"/>
        <v>8261309</v>
      </c>
      <c r="K685" s="5">
        <v>8261309</v>
      </c>
      <c r="M685" s="5">
        <v>3741638</v>
      </c>
      <c r="N685" s="5">
        <v>750949</v>
      </c>
      <c r="P685" s="5">
        <v>27944</v>
      </c>
      <c r="U685" s="5">
        <v>154535</v>
      </c>
      <c r="V685" s="5">
        <v>197658</v>
      </c>
      <c r="W685" s="5">
        <v>1095896</v>
      </c>
      <c r="X685" s="5">
        <v>76810</v>
      </c>
      <c r="Y685" s="5">
        <v>123197</v>
      </c>
      <c r="Z685" s="5">
        <v>1965362</v>
      </c>
      <c r="AB685" s="5">
        <v>64834</v>
      </c>
    </row>
    <row r="686" spans="1:28" x14ac:dyDescent="0.2">
      <c r="A686" s="4">
        <v>4</v>
      </c>
      <c r="B686" s="4">
        <v>126510017</v>
      </c>
      <c r="C686" s="4" t="s">
        <v>724</v>
      </c>
      <c r="D686" s="4" t="s">
        <v>114</v>
      </c>
      <c r="H686" s="5">
        <f t="shared" si="10"/>
        <v>0</v>
      </c>
    </row>
    <row r="687" spans="1:28" x14ac:dyDescent="0.2">
      <c r="A687" s="4">
        <v>4</v>
      </c>
      <c r="B687" s="4">
        <v>126514864</v>
      </c>
      <c r="C687" s="4" t="s">
        <v>812</v>
      </c>
      <c r="D687" s="4" t="s">
        <v>114</v>
      </c>
      <c r="E687" s="5">
        <v>4095469</v>
      </c>
      <c r="F687" s="5">
        <v>3486757</v>
      </c>
      <c r="G687" s="5">
        <v>315729</v>
      </c>
      <c r="H687" s="5">
        <f t="shared" si="10"/>
        <v>7897955</v>
      </c>
      <c r="I687" s="5">
        <v>48</v>
      </c>
      <c r="J687" s="5">
        <v>8274</v>
      </c>
      <c r="K687" s="5">
        <v>7906277</v>
      </c>
      <c r="M687" s="5">
        <v>2684558</v>
      </c>
      <c r="N687" s="5">
        <v>1395232</v>
      </c>
      <c r="P687" s="5">
        <v>15679</v>
      </c>
      <c r="U687" s="5">
        <v>158124</v>
      </c>
      <c r="V687" s="5">
        <v>18027</v>
      </c>
      <c r="W687" s="5">
        <v>768767</v>
      </c>
      <c r="X687" s="5">
        <v>57956</v>
      </c>
      <c r="Y687" s="5">
        <v>1233204</v>
      </c>
      <c r="Z687" s="5">
        <v>1245728</v>
      </c>
      <c r="AB687" s="5">
        <v>4951</v>
      </c>
    </row>
    <row r="688" spans="1:28" x14ac:dyDescent="0.2">
      <c r="A688" s="4">
        <v>4</v>
      </c>
      <c r="B688" s="4">
        <v>126514059</v>
      </c>
      <c r="C688" s="4" t="s">
        <v>841</v>
      </c>
      <c r="D688" s="4" t="s">
        <v>114</v>
      </c>
      <c r="E688" s="5">
        <v>1840183</v>
      </c>
      <c r="F688" s="5">
        <v>1189916</v>
      </c>
      <c r="G688" s="5">
        <v>159816</v>
      </c>
      <c r="H688" s="5">
        <f t="shared" si="10"/>
        <v>3189915</v>
      </c>
      <c r="I688" s="5">
        <v>18254</v>
      </c>
      <c r="K688" s="5">
        <v>3208169</v>
      </c>
      <c r="M688" s="5">
        <v>1569837</v>
      </c>
      <c r="N688" s="5">
        <v>269686</v>
      </c>
      <c r="P688" s="5">
        <v>660</v>
      </c>
      <c r="U688" s="5">
        <v>62568</v>
      </c>
      <c r="W688" s="5">
        <v>275289</v>
      </c>
      <c r="X688" s="5">
        <v>35669</v>
      </c>
      <c r="Y688" s="5">
        <v>416014</v>
      </c>
      <c r="Z688" s="5">
        <v>400056</v>
      </c>
      <c r="AB688" s="5">
        <v>320</v>
      </c>
    </row>
    <row r="689" spans="1:28" x14ac:dyDescent="0.2">
      <c r="A689" s="4">
        <v>4</v>
      </c>
      <c r="B689" s="4">
        <v>126510013</v>
      </c>
      <c r="C689" s="4" t="s">
        <v>750</v>
      </c>
      <c r="D689" s="4" t="s">
        <v>114</v>
      </c>
      <c r="E689" s="5">
        <v>7792334</v>
      </c>
      <c r="F689" s="5">
        <v>4236847</v>
      </c>
      <c r="G689" s="5">
        <v>50912</v>
      </c>
      <c r="H689" s="5">
        <f t="shared" si="10"/>
        <v>12080093</v>
      </c>
      <c r="I689" s="5">
        <v>4951260</v>
      </c>
      <c r="J689" s="5">
        <v>1017500</v>
      </c>
      <c r="K689" s="5">
        <v>18048853</v>
      </c>
      <c r="M689" s="5">
        <v>5164670</v>
      </c>
      <c r="N689" s="5">
        <v>2627664</v>
      </c>
      <c r="U689" s="5">
        <v>151501</v>
      </c>
      <c r="V689" s="5">
        <v>15050</v>
      </c>
      <c r="W689" s="5">
        <v>1255040</v>
      </c>
      <c r="X689" s="5">
        <v>121511</v>
      </c>
      <c r="Y689" s="5">
        <v>1891473</v>
      </c>
      <c r="Z689" s="5">
        <v>792807</v>
      </c>
      <c r="AB689" s="5">
        <v>9465</v>
      </c>
    </row>
    <row r="690" spans="1:28" x14ac:dyDescent="0.2">
      <c r="A690" s="4">
        <v>4</v>
      </c>
      <c r="B690" s="4">
        <v>126515492</v>
      </c>
      <c r="C690" s="4" t="s">
        <v>824</v>
      </c>
      <c r="D690" s="4" t="s">
        <v>114</v>
      </c>
      <c r="E690" s="5">
        <v>2746900</v>
      </c>
      <c r="F690" s="5">
        <v>1906485</v>
      </c>
      <c r="G690" s="5">
        <v>240468</v>
      </c>
      <c r="H690" s="5">
        <f t="shared" si="10"/>
        <v>4893853</v>
      </c>
      <c r="I690" s="5">
        <v>3775</v>
      </c>
      <c r="J690" s="5">
        <v>6456</v>
      </c>
      <c r="K690" s="5">
        <v>4904084</v>
      </c>
      <c r="M690" s="5">
        <v>2054682</v>
      </c>
      <c r="N690" s="5">
        <v>691603</v>
      </c>
      <c r="P690" s="5">
        <v>615</v>
      </c>
      <c r="V690" s="5">
        <v>7219</v>
      </c>
      <c r="W690" s="5">
        <v>488155</v>
      </c>
      <c r="X690" s="5">
        <v>54613</v>
      </c>
      <c r="Y690" s="5">
        <v>655345</v>
      </c>
      <c r="Z690" s="5">
        <v>701153</v>
      </c>
    </row>
    <row r="691" spans="1:28" x14ac:dyDescent="0.2">
      <c r="A691" s="4">
        <v>4</v>
      </c>
      <c r="B691" s="4">
        <v>172510793</v>
      </c>
      <c r="C691" s="4" t="s">
        <v>751</v>
      </c>
      <c r="D691" s="4" t="s">
        <v>114</v>
      </c>
      <c r="E691" s="5">
        <v>3450898</v>
      </c>
      <c r="F691" s="5">
        <v>2028615</v>
      </c>
      <c r="G691" s="5">
        <v>37967</v>
      </c>
      <c r="H691" s="5">
        <f t="shared" si="10"/>
        <v>5517480</v>
      </c>
      <c r="J691" s="5">
        <v>4450</v>
      </c>
      <c r="K691" s="5">
        <v>5521930</v>
      </c>
      <c r="M691" s="5">
        <v>2271219</v>
      </c>
      <c r="N691" s="5">
        <v>1179679</v>
      </c>
      <c r="U691" s="5">
        <v>57753</v>
      </c>
      <c r="V691" s="5">
        <v>22025</v>
      </c>
      <c r="W691" s="5">
        <v>630953</v>
      </c>
      <c r="X691" s="5">
        <v>55793</v>
      </c>
      <c r="Y691" s="5">
        <v>848693</v>
      </c>
      <c r="Z691" s="5">
        <v>413398</v>
      </c>
    </row>
    <row r="692" spans="1:28" x14ac:dyDescent="0.2">
      <c r="A692" s="4">
        <v>4</v>
      </c>
      <c r="B692" s="4">
        <v>126513110</v>
      </c>
      <c r="C692" s="4" t="s">
        <v>676</v>
      </c>
      <c r="D692" s="4" t="s">
        <v>114</v>
      </c>
      <c r="E692" s="5">
        <v>3663509</v>
      </c>
      <c r="F692" s="5">
        <v>3008128</v>
      </c>
      <c r="G692" s="5">
        <v>6416</v>
      </c>
      <c r="H692" s="5">
        <f t="shared" si="10"/>
        <v>6678053</v>
      </c>
      <c r="K692" s="5">
        <v>6678053</v>
      </c>
      <c r="M692" s="5">
        <v>2916006</v>
      </c>
      <c r="N692" s="5">
        <v>747503</v>
      </c>
      <c r="V692" s="5">
        <v>599753</v>
      </c>
      <c r="W692" s="5">
        <v>1636215</v>
      </c>
      <c r="X692" s="5">
        <v>81279</v>
      </c>
      <c r="Y692" s="5">
        <v>165350</v>
      </c>
      <c r="Z692" s="5">
        <v>341139</v>
      </c>
      <c r="AA692" s="5">
        <v>184392</v>
      </c>
    </row>
    <row r="693" spans="1:28" x14ac:dyDescent="0.2">
      <c r="A693" s="4">
        <v>4</v>
      </c>
      <c r="B693" s="4">
        <v>126519476</v>
      </c>
      <c r="C693" s="4" t="s">
        <v>825</v>
      </c>
      <c r="D693" s="4" t="s">
        <v>114</v>
      </c>
      <c r="E693" s="5">
        <v>5132004</v>
      </c>
      <c r="F693" s="5">
        <v>3503346</v>
      </c>
      <c r="G693" s="5">
        <v>159360</v>
      </c>
      <c r="H693" s="5">
        <f t="shared" si="10"/>
        <v>8794710</v>
      </c>
      <c r="I693" s="5">
        <v>401623</v>
      </c>
      <c r="J693" s="5">
        <v>2534</v>
      </c>
      <c r="K693" s="5">
        <v>9198867</v>
      </c>
      <c r="M693" s="5">
        <v>3535128</v>
      </c>
      <c r="N693" s="5">
        <v>1477771</v>
      </c>
      <c r="P693" s="5">
        <v>119105</v>
      </c>
      <c r="U693" s="5">
        <v>289563</v>
      </c>
      <c r="V693" s="5">
        <v>97828</v>
      </c>
      <c r="W693" s="5">
        <v>1986974</v>
      </c>
      <c r="X693" s="5">
        <v>25433</v>
      </c>
      <c r="Y693" s="5">
        <v>183306</v>
      </c>
      <c r="Z693" s="5">
        <v>756647</v>
      </c>
      <c r="AB693" s="5">
        <v>163595</v>
      </c>
    </row>
    <row r="694" spans="1:28" x14ac:dyDescent="0.2">
      <c r="A694" s="4">
        <v>4</v>
      </c>
      <c r="B694" s="4">
        <v>126513480</v>
      </c>
      <c r="C694" s="4" t="s">
        <v>668</v>
      </c>
      <c r="D694" s="4" t="s">
        <v>114</v>
      </c>
      <c r="E694" s="5">
        <v>9192084</v>
      </c>
      <c r="F694" s="5">
        <v>7096393</v>
      </c>
      <c r="G694" s="5">
        <v>118056</v>
      </c>
      <c r="H694" s="5">
        <f t="shared" si="10"/>
        <v>16406533</v>
      </c>
      <c r="K694" s="5">
        <v>16406533</v>
      </c>
      <c r="M694" s="5">
        <v>6774528</v>
      </c>
      <c r="N694" s="5">
        <v>2417261</v>
      </c>
      <c r="P694" s="5">
        <v>295</v>
      </c>
      <c r="U694" s="5">
        <v>692054</v>
      </c>
      <c r="V694" s="5">
        <v>154967</v>
      </c>
      <c r="W694" s="5">
        <v>2011529</v>
      </c>
      <c r="X694" s="5">
        <v>78747</v>
      </c>
      <c r="Y694" s="5">
        <v>309282</v>
      </c>
      <c r="Z694" s="5">
        <v>3536695</v>
      </c>
      <c r="AB694" s="5">
        <v>313119</v>
      </c>
    </row>
    <row r="695" spans="1:28" x14ac:dyDescent="0.2">
      <c r="A695" s="4">
        <v>4</v>
      </c>
      <c r="B695" s="4">
        <v>126510014</v>
      </c>
      <c r="C695" s="4" t="s">
        <v>705</v>
      </c>
      <c r="D695" s="4" t="s">
        <v>114</v>
      </c>
      <c r="E695" s="5">
        <v>5734033.7800000003</v>
      </c>
      <c r="F695" s="5">
        <v>4063812.65</v>
      </c>
      <c r="G695" s="5">
        <v>570137.59</v>
      </c>
      <c r="H695" s="5">
        <f t="shared" si="10"/>
        <v>10367984.02</v>
      </c>
      <c r="J695" s="5">
        <v>374763.54</v>
      </c>
      <c r="K695" s="5">
        <v>10742747.560000001</v>
      </c>
      <c r="M695" s="5">
        <v>4497999.12</v>
      </c>
      <c r="N695" s="5">
        <v>914659.36</v>
      </c>
      <c r="P695" s="5">
        <v>321375.3</v>
      </c>
      <c r="U695" s="5">
        <v>255080.91</v>
      </c>
      <c r="V695" s="5">
        <v>51413.91</v>
      </c>
      <c r="W695" s="5">
        <v>1910714.5</v>
      </c>
      <c r="X695" s="5">
        <v>109393.8</v>
      </c>
      <c r="Y695" s="5">
        <v>139359.82</v>
      </c>
      <c r="Z695" s="5">
        <v>1429151.92</v>
      </c>
      <c r="AA695" s="5">
        <v>168697.79</v>
      </c>
    </row>
    <row r="696" spans="1:28" x14ac:dyDescent="0.2">
      <c r="A696" s="4">
        <v>4</v>
      </c>
      <c r="B696" s="4">
        <v>126513150</v>
      </c>
      <c r="C696" s="4" t="s">
        <v>842</v>
      </c>
      <c r="D696" s="4" t="s">
        <v>114</v>
      </c>
      <c r="E696" s="5">
        <v>9993429</v>
      </c>
      <c r="F696" s="5">
        <v>9301553</v>
      </c>
      <c r="G696" s="5">
        <v>561423</v>
      </c>
      <c r="H696" s="5">
        <f t="shared" si="10"/>
        <v>19856405</v>
      </c>
      <c r="J696" s="5">
        <v>34465</v>
      </c>
      <c r="K696" s="5">
        <v>19890870</v>
      </c>
      <c r="M696" s="5">
        <v>7582787</v>
      </c>
      <c r="N696" s="5">
        <v>2316431</v>
      </c>
      <c r="P696" s="5">
        <v>94211</v>
      </c>
      <c r="U696" s="5">
        <v>366354</v>
      </c>
      <c r="V696" s="5">
        <v>948933</v>
      </c>
      <c r="W696" s="5">
        <v>2252637</v>
      </c>
      <c r="X696" s="5">
        <v>185803</v>
      </c>
      <c r="Y696" s="5">
        <v>309342</v>
      </c>
      <c r="Z696" s="5">
        <v>4768747</v>
      </c>
      <c r="AB696" s="5">
        <v>469737</v>
      </c>
    </row>
    <row r="697" spans="1:28" x14ac:dyDescent="0.2">
      <c r="A697" s="4">
        <v>4</v>
      </c>
      <c r="B697" s="4">
        <v>126513117</v>
      </c>
      <c r="C697" s="4" t="s">
        <v>826</v>
      </c>
      <c r="D697" s="4" t="s">
        <v>114</v>
      </c>
      <c r="E697" s="5">
        <v>3826432</v>
      </c>
      <c r="F697" s="5">
        <v>5070669</v>
      </c>
      <c r="G697" s="5">
        <v>165796</v>
      </c>
      <c r="H697" s="5">
        <f t="shared" si="10"/>
        <v>9062897</v>
      </c>
      <c r="J697" s="5">
        <v>14360</v>
      </c>
      <c r="K697" s="5">
        <v>9077257</v>
      </c>
      <c r="M697" s="5">
        <v>2741302</v>
      </c>
      <c r="N697" s="5">
        <v>1045665</v>
      </c>
      <c r="P697" s="5">
        <v>39465</v>
      </c>
      <c r="U697" s="5">
        <v>137211</v>
      </c>
      <c r="V697" s="5">
        <v>89838</v>
      </c>
      <c r="W697" s="5">
        <v>1204074</v>
      </c>
      <c r="X697" s="5">
        <v>92142</v>
      </c>
      <c r="Y697" s="5">
        <v>164943</v>
      </c>
      <c r="Z697" s="5">
        <v>3323550</v>
      </c>
      <c r="AB697" s="5">
        <v>58911</v>
      </c>
    </row>
    <row r="698" spans="1:28" x14ac:dyDescent="0.2">
      <c r="A698" s="4">
        <v>4</v>
      </c>
      <c r="B698" s="4">
        <v>126510002</v>
      </c>
      <c r="C698" s="4" t="s">
        <v>843</v>
      </c>
      <c r="D698" s="4" t="s">
        <v>114</v>
      </c>
      <c r="E698" s="5">
        <v>6166124</v>
      </c>
      <c r="F698" s="5">
        <v>3051133</v>
      </c>
      <c r="G698" s="5">
        <v>105366</v>
      </c>
      <c r="H698" s="5">
        <f t="shared" si="10"/>
        <v>9322623</v>
      </c>
      <c r="K698" s="5">
        <v>9322623</v>
      </c>
      <c r="M698" s="5">
        <v>3865831</v>
      </c>
      <c r="N698" s="5">
        <v>2286306</v>
      </c>
      <c r="P698" s="5">
        <v>13987</v>
      </c>
      <c r="U698" s="5">
        <v>1018278</v>
      </c>
      <c r="V698" s="5">
        <v>10984</v>
      </c>
      <c r="W698" s="5">
        <v>1339675</v>
      </c>
      <c r="X698" s="5">
        <v>76356</v>
      </c>
      <c r="Y698" s="5">
        <v>65007</v>
      </c>
      <c r="Z698" s="5">
        <v>419022</v>
      </c>
      <c r="AA698" s="5">
        <v>8785</v>
      </c>
      <c r="AB698" s="5">
        <v>113026</v>
      </c>
    </row>
    <row r="699" spans="1:28" x14ac:dyDescent="0.2">
      <c r="A699" s="4">
        <v>4</v>
      </c>
      <c r="B699" s="4">
        <v>126518118</v>
      </c>
      <c r="C699" s="4" t="s">
        <v>827</v>
      </c>
      <c r="D699" s="4" t="s">
        <v>114</v>
      </c>
      <c r="E699" s="5">
        <v>4635055</v>
      </c>
      <c r="F699" s="5">
        <v>2787340</v>
      </c>
      <c r="G699" s="5">
        <v>9564</v>
      </c>
      <c r="H699" s="5">
        <f t="shared" si="10"/>
        <v>7431959</v>
      </c>
      <c r="K699" s="5">
        <v>7431959</v>
      </c>
      <c r="M699" s="5">
        <v>2932107</v>
      </c>
      <c r="N699" s="5">
        <v>1670571</v>
      </c>
      <c r="P699" s="5">
        <v>32377</v>
      </c>
      <c r="U699" s="5">
        <v>560146</v>
      </c>
      <c r="W699" s="5">
        <v>1382838</v>
      </c>
      <c r="X699" s="5">
        <v>59177</v>
      </c>
      <c r="Y699" s="5">
        <v>51971</v>
      </c>
      <c r="Z699" s="5">
        <v>662431</v>
      </c>
      <c r="AB699" s="5">
        <v>70777</v>
      </c>
    </row>
    <row r="700" spans="1:28" x14ac:dyDescent="0.2">
      <c r="A700" s="4">
        <v>4</v>
      </c>
      <c r="B700" s="4">
        <v>126519644</v>
      </c>
      <c r="C700" s="4" t="s">
        <v>844</v>
      </c>
      <c r="D700" s="4" t="s">
        <v>114</v>
      </c>
      <c r="E700" s="5">
        <v>7522228</v>
      </c>
      <c r="F700" s="5">
        <v>3248809</v>
      </c>
      <c r="G700" s="5">
        <v>495590</v>
      </c>
      <c r="H700" s="5">
        <f t="shared" si="10"/>
        <v>11266627</v>
      </c>
      <c r="K700" s="5">
        <v>11266627</v>
      </c>
      <c r="M700" s="5">
        <v>4782259</v>
      </c>
      <c r="N700" s="5">
        <v>2701913</v>
      </c>
      <c r="P700" s="5">
        <v>38056</v>
      </c>
      <c r="U700" s="5">
        <v>604994</v>
      </c>
      <c r="V700" s="5">
        <v>35744</v>
      </c>
      <c r="W700" s="5">
        <v>1600672</v>
      </c>
      <c r="X700" s="5">
        <v>70889</v>
      </c>
      <c r="Y700" s="5">
        <v>77335</v>
      </c>
      <c r="Z700" s="5">
        <v>769241</v>
      </c>
      <c r="AA700" s="5">
        <v>3420</v>
      </c>
      <c r="AB700" s="5">
        <v>86514</v>
      </c>
    </row>
    <row r="701" spans="1:28" x14ac:dyDescent="0.2">
      <c r="A701" s="4">
        <v>4</v>
      </c>
      <c r="B701" s="4">
        <v>126511748</v>
      </c>
      <c r="C701" s="4" t="s">
        <v>772</v>
      </c>
      <c r="D701" s="4" t="s">
        <v>114</v>
      </c>
      <c r="E701" s="5">
        <v>5492408</v>
      </c>
      <c r="F701" s="5">
        <v>2967452</v>
      </c>
      <c r="G701" s="5">
        <v>31730</v>
      </c>
      <c r="H701" s="5">
        <f t="shared" si="10"/>
        <v>8491590</v>
      </c>
      <c r="K701" s="5">
        <v>8491590</v>
      </c>
      <c r="M701" s="5">
        <v>3542371</v>
      </c>
      <c r="N701" s="5">
        <v>1896049</v>
      </c>
      <c r="P701" s="5">
        <v>53988</v>
      </c>
      <c r="U701" s="5">
        <v>578135</v>
      </c>
      <c r="V701" s="5">
        <v>8778</v>
      </c>
      <c r="W701" s="5">
        <v>1383491</v>
      </c>
      <c r="X701" s="5">
        <v>79733</v>
      </c>
      <c r="Y701" s="5">
        <v>59794</v>
      </c>
      <c r="Z701" s="5">
        <v>713849</v>
      </c>
      <c r="AA701" s="5">
        <v>4015</v>
      </c>
      <c r="AB701" s="5">
        <v>139657</v>
      </c>
    </row>
    <row r="702" spans="1:28" x14ac:dyDescent="0.2">
      <c r="A702" s="4">
        <v>4</v>
      </c>
      <c r="B702" s="4">
        <v>126518795</v>
      </c>
      <c r="C702" s="4" t="s">
        <v>845</v>
      </c>
      <c r="D702" s="4" t="s">
        <v>114</v>
      </c>
      <c r="E702" s="5">
        <v>6333826</v>
      </c>
      <c r="F702" s="5">
        <v>2554135</v>
      </c>
      <c r="G702" s="5">
        <v>340532</v>
      </c>
      <c r="H702" s="5">
        <f t="shared" si="10"/>
        <v>9228493</v>
      </c>
      <c r="K702" s="5">
        <v>9228493</v>
      </c>
      <c r="M702" s="5">
        <v>3518387</v>
      </c>
      <c r="N702" s="5">
        <v>2796075</v>
      </c>
      <c r="P702" s="5">
        <v>19364</v>
      </c>
      <c r="U702" s="5">
        <v>575045</v>
      </c>
      <c r="V702" s="5">
        <v>5091</v>
      </c>
      <c r="W702" s="5">
        <v>1299559</v>
      </c>
      <c r="X702" s="5">
        <v>63950</v>
      </c>
      <c r="Y702" s="5">
        <v>65318</v>
      </c>
      <c r="Z702" s="5">
        <v>465107</v>
      </c>
      <c r="AA702" s="5">
        <v>2678</v>
      </c>
      <c r="AB702" s="5">
        <v>77387</v>
      </c>
    </row>
    <row r="703" spans="1:28" x14ac:dyDescent="0.2">
      <c r="A703" s="4">
        <v>4</v>
      </c>
      <c r="B703" s="4">
        <v>126513734</v>
      </c>
      <c r="C703" s="4" t="s">
        <v>773</v>
      </c>
      <c r="D703" s="4" t="s">
        <v>114</v>
      </c>
      <c r="E703" s="5">
        <v>15630801</v>
      </c>
      <c r="F703" s="5">
        <v>8841127</v>
      </c>
      <c r="G703" s="5">
        <v>591765</v>
      </c>
      <c r="H703" s="5">
        <f t="shared" si="10"/>
        <v>25063693</v>
      </c>
      <c r="K703" s="5">
        <v>25063693</v>
      </c>
      <c r="M703" s="5">
        <v>8382393</v>
      </c>
      <c r="N703" s="5">
        <v>7093565</v>
      </c>
      <c r="P703" s="5">
        <v>154843</v>
      </c>
      <c r="U703" s="5">
        <v>3081614</v>
      </c>
      <c r="V703" s="5">
        <v>99458</v>
      </c>
      <c r="W703" s="5">
        <v>3356559</v>
      </c>
      <c r="X703" s="5">
        <v>184069</v>
      </c>
      <c r="Y703" s="5">
        <v>160477</v>
      </c>
      <c r="Z703" s="5">
        <v>1666885</v>
      </c>
      <c r="AA703" s="5">
        <v>22055</v>
      </c>
      <c r="AB703" s="5">
        <v>270010</v>
      </c>
    </row>
    <row r="704" spans="1:28" x14ac:dyDescent="0.2">
      <c r="A704" s="4">
        <v>4</v>
      </c>
      <c r="B704" s="4">
        <v>126513290</v>
      </c>
      <c r="C704" s="4" t="s">
        <v>846</v>
      </c>
      <c r="D704" s="4" t="s">
        <v>114</v>
      </c>
      <c r="E704" s="5">
        <v>12180792</v>
      </c>
      <c r="F704" s="5">
        <v>6406491</v>
      </c>
      <c r="G704" s="5">
        <v>250883</v>
      </c>
      <c r="H704" s="5">
        <f t="shared" si="10"/>
        <v>18838166</v>
      </c>
      <c r="K704" s="5">
        <v>18838166</v>
      </c>
      <c r="M704" s="5">
        <v>7711275</v>
      </c>
      <c r="N704" s="5">
        <v>4387008</v>
      </c>
      <c r="P704" s="5">
        <v>82509</v>
      </c>
      <c r="U704" s="5">
        <v>1665701</v>
      </c>
      <c r="V704" s="5">
        <v>12859</v>
      </c>
      <c r="W704" s="5">
        <v>2621427</v>
      </c>
      <c r="X704" s="5">
        <v>99600</v>
      </c>
      <c r="Y704" s="5">
        <v>126349</v>
      </c>
      <c r="Z704" s="5">
        <v>1656943</v>
      </c>
      <c r="AA704" s="5">
        <v>10420</v>
      </c>
      <c r="AB704" s="5">
        <v>213192</v>
      </c>
    </row>
    <row r="705" spans="1:29" x14ac:dyDescent="0.2">
      <c r="A705" s="4">
        <v>4</v>
      </c>
      <c r="B705" s="4">
        <v>126516457</v>
      </c>
      <c r="C705" s="4" t="s">
        <v>752</v>
      </c>
      <c r="D705" s="4" t="s">
        <v>114</v>
      </c>
      <c r="E705" s="5">
        <v>8258934</v>
      </c>
      <c r="F705" s="5">
        <v>4083503</v>
      </c>
      <c r="G705" s="5">
        <v>59462</v>
      </c>
      <c r="H705" s="5">
        <f t="shared" si="10"/>
        <v>12401899</v>
      </c>
      <c r="K705" s="5">
        <v>12401899</v>
      </c>
      <c r="M705" s="5">
        <v>5497088</v>
      </c>
      <c r="N705" s="5">
        <v>2728300</v>
      </c>
      <c r="P705" s="5">
        <v>33546</v>
      </c>
      <c r="U705" s="5">
        <v>1073600</v>
      </c>
      <c r="V705" s="5">
        <v>13060</v>
      </c>
      <c r="W705" s="5">
        <v>2025922</v>
      </c>
      <c r="X705" s="5">
        <v>91075</v>
      </c>
      <c r="Y705" s="5">
        <v>86051</v>
      </c>
      <c r="Z705" s="5">
        <v>686997</v>
      </c>
      <c r="AA705" s="5">
        <v>950</v>
      </c>
      <c r="AB705" s="5">
        <v>105848</v>
      </c>
    </row>
    <row r="706" spans="1:29" x14ac:dyDescent="0.2">
      <c r="A706" s="4">
        <v>4</v>
      </c>
      <c r="B706" s="4">
        <v>126519433</v>
      </c>
      <c r="C706" s="4" t="s">
        <v>753</v>
      </c>
      <c r="D706" s="4" t="s">
        <v>114</v>
      </c>
      <c r="E706" s="5">
        <v>4959863</v>
      </c>
      <c r="F706" s="5">
        <v>2570594</v>
      </c>
      <c r="G706" s="5">
        <v>36393</v>
      </c>
      <c r="H706" s="5">
        <f t="shared" ref="H706:H769" si="11">SUM(E706:G706)</f>
        <v>7566850</v>
      </c>
      <c r="K706" s="5">
        <v>7566850</v>
      </c>
      <c r="M706" s="5">
        <v>3514264</v>
      </c>
      <c r="N706" s="5">
        <v>1418337</v>
      </c>
      <c r="P706" s="5">
        <v>27262</v>
      </c>
      <c r="U706" s="5">
        <v>552217</v>
      </c>
      <c r="V706" s="5">
        <v>568</v>
      </c>
      <c r="W706" s="5">
        <v>1195116</v>
      </c>
      <c r="X706" s="5">
        <v>69801</v>
      </c>
      <c r="Y706" s="5">
        <v>53389</v>
      </c>
      <c r="Z706" s="5">
        <v>578853</v>
      </c>
      <c r="AA706" s="5">
        <v>1252</v>
      </c>
      <c r="AB706" s="5">
        <v>119398</v>
      </c>
    </row>
    <row r="707" spans="1:29" x14ac:dyDescent="0.2">
      <c r="A707" s="4">
        <v>4</v>
      </c>
      <c r="B707" s="4">
        <v>151514721</v>
      </c>
      <c r="C707" s="4" t="s">
        <v>726</v>
      </c>
      <c r="D707" s="4" t="s">
        <v>114</v>
      </c>
      <c r="E707" s="5">
        <v>8460734</v>
      </c>
      <c r="F707" s="5">
        <v>4890580</v>
      </c>
      <c r="G707" s="5">
        <v>166121</v>
      </c>
      <c r="H707" s="5">
        <f t="shared" si="11"/>
        <v>13517435</v>
      </c>
      <c r="K707" s="5">
        <v>13517435</v>
      </c>
      <c r="M707" s="5">
        <v>5472838</v>
      </c>
      <c r="N707" s="5">
        <v>2951713</v>
      </c>
      <c r="P707" s="5">
        <v>36183</v>
      </c>
      <c r="U707" s="5">
        <v>1363745</v>
      </c>
      <c r="V707" s="5">
        <v>6079</v>
      </c>
      <c r="W707" s="5">
        <v>1880110</v>
      </c>
      <c r="X707" s="5">
        <v>84098</v>
      </c>
      <c r="Y707" s="5">
        <v>95233</v>
      </c>
      <c r="Z707" s="5">
        <v>1285677</v>
      </c>
      <c r="AA707" s="5">
        <v>4305</v>
      </c>
      <c r="AB707" s="5">
        <v>171333</v>
      </c>
    </row>
    <row r="708" spans="1:29" x14ac:dyDescent="0.2">
      <c r="A708" s="4">
        <v>4</v>
      </c>
      <c r="B708" s="4">
        <v>126510022</v>
      </c>
      <c r="C708" s="4" t="s">
        <v>658</v>
      </c>
      <c r="D708" s="4" t="s">
        <v>114</v>
      </c>
      <c r="E708" s="5">
        <v>7522639</v>
      </c>
      <c r="F708" s="5">
        <v>4369135</v>
      </c>
      <c r="G708" s="5">
        <v>150433</v>
      </c>
      <c r="H708" s="5">
        <f t="shared" si="11"/>
        <v>12042207</v>
      </c>
      <c r="K708" s="5">
        <v>12042207</v>
      </c>
      <c r="M708" s="5">
        <v>4634072</v>
      </c>
      <c r="N708" s="5">
        <v>2850794</v>
      </c>
      <c r="P708" s="5">
        <v>37773</v>
      </c>
      <c r="U708" s="5">
        <v>1127589</v>
      </c>
      <c r="V708" s="5">
        <v>22186</v>
      </c>
      <c r="W708" s="5">
        <v>1855146</v>
      </c>
      <c r="X708" s="5">
        <v>61594</v>
      </c>
      <c r="Y708" s="5">
        <v>85603</v>
      </c>
      <c r="Z708" s="5">
        <v>1050470</v>
      </c>
      <c r="AA708" s="5">
        <v>29167</v>
      </c>
      <c r="AB708" s="5">
        <v>137380</v>
      </c>
    </row>
    <row r="709" spans="1:29" x14ac:dyDescent="0.2">
      <c r="A709" s="4">
        <v>4</v>
      </c>
      <c r="B709" s="4">
        <v>126517286</v>
      </c>
      <c r="C709" s="4" t="s">
        <v>754</v>
      </c>
      <c r="D709" s="4" t="s">
        <v>114</v>
      </c>
      <c r="E709" s="5">
        <v>8925579</v>
      </c>
      <c r="F709" s="5">
        <v>3224945</v>
      </c>
      <c r="G709" s="5">
        <v>724072</v>
      </c>
      <c r="H709" s="5">
        <f t="shared" si="11"/>
        <v>12874596</v>
      </c>
      <c r="K709" s="5">
        <v>12874596</v>
      </c>
      <c r="M709" s="5">
        <v>5669218</v>
      </c>
      <c r="N709" s="5">
        <v>3244199</v>
      </c>
      <c r="P709" s="5">
        <v>12162</v>
      </c>
      <c r="U709" s="5">
        <v>636635</v>
      </c>
      <c r="V709" s="5">
        <v>5448</v>
      </c>
      <c r="W709" s="5">
        <v>1662571</v>
      </c>
      <c r="X709" s="5">
        <v>103817</v>
      </c>
      <c r="Y709" s="5">
        <v>81411</v>
      </c>
      <c r="Z709" s="5">
        <v>570552</v>
      </c>
      <c r="AB709" s="5">
        <v>164511</v>
      </c>
    </row>
    <row r="710" spans="1:29" x14ac:dyDescent="0.2">
      <c r="A710" s="4">
        <v>4</v>
      </c>
      <c r="B710" s="4">
        <v>126510023</v>
      </c>
      <c r="C710" s="4" t="s">
        <v>653</v>
      </c>
      <c r="D710" s="4" t="s">
        <v>114</v>
      </c>
      <c r="E710" s="5">
        <v>11533914</v>
      </c>
      <c r="F710" s="5">
        <v>6420591</v>
      </c>
      <c r="G710" s="5">
        <v>180649</v>
      </c>
      <c r="H710" s="5">
        <f t="shared" si="11"/>
        <v>18135154</v>
      </c>
      <c r="K710" s="5">
        <v>18135154</v>
      </c>
      <c r="M710" s="5">
        <v>7549610</v>
      </c>
      <c r="N710" s="5">
        <v>3945835</v>
      </c>
      <c r="P710" s="5">
        <v>38469</v>
      </c>
      <c r="U710" s="5">
        <v>1471575</v>
      </c>
      <c r="V710" s="5">
        <v>18940</v>
      </c>
      <c r="W710" s="5">
        <v>2814638</v>
      </c>
      <c r="X710" s="5">
        <v>130450</v>
      </c>
      <c r="Y710" s="5">
        <v>132174</v>
      </c>
      <c r="Z710" s="5">
        <v>1639492</v>
      </c>
      <c r="AA710" s="5">
        <v>10975</v>
      </c>
      <c r="AB710" s="5">
        <v>202347</v>
      </c>
    </row>
    <row r="711" spans="1:29" x14ac:dyDescent="0.2">
      <c r="A711" s="4">
        <v>4</v>
      </c>
      <c r="B711" s="4">
        <v>126517643</v>
      </c>
      <c r="C711" s="4" t="s">
        <v>847</v>
      </c>
      <c r="D711" s="4" t="s">
        <v>114</v>
      </c>
      <c r="E711" s="5">
        <v>2562444</v>
      </c>
      <c r="F711" s="5">
        <v>1877858</v>
      </c>
      <c r="G711" s="5">
        <v>102028</v>
      </c>
      <c r="H711" s="5">
        <f t="shared" si="11"/>
        <v>4542330</v>
      </c>
      <c r="K711" s="5">
        <v>4542330</v>
      </c>
      <c r="M711" s="5">
        <v>1877031</v>
      </c>
      <c r="N711" s="5">
        <v>684535</v>
      </c>
      <c r="P711" s="5">
        <v>878</v>
      </c>
      <c r="U711" s="5">
        <v>178722</v>
      </c>
      <c r="V711" s="5">
        <v>7796</v>
      </c>
      <c r="W711" s="5">
        <v>593146</v>
      </c>
      <c r="X711" s="5">
        <v>71631</v>
      </c>
      <c r="Y711" s="5">
        <v>17983</v>
      </c>
      <c r="Z711" s="5">
        <v>873313</v>
      </c>
      <c r="AA711" s="5">
        <v>55</v>
      </c>
      <c r="AB711" s="5">
        <v>135212</v>
      </c>
    </row>
    <row r="712" spans="1:29" x14ac:dyDescent="0.2">
      <c r="A712" s="4">
        <v>4</v>
      </c>
      <c r="B712" s="4">
        <v>126513230</v>
      </c>
      <c r="C712" s="4" t="s">
        <v>660</v>
      </c>
      <c r="D712" s="4" t="s">
        <v>114</v>
      </c>
      <c r="E712" s="5">
        <v>5775927</v>
      </c>
      <c r="F712" s="5">
        <v>4122183</v>
      </c>
      <c r="G712" s="5">
        <v>143255</v>
      </c>
      <c r="H712" s="5">
        <f t="shared" si="11"/>
        <v>10041365</v>
      </c>
      <c r="K712" s="5">
        <v>10041365</v>
      </c>
      <c r="M712" s="5">
        <v>5691966</v>
      </c>
      <c r="N712" s="5">
        <v>82401</v>
      </c>
      <c r="P712" s="5">
        <v>1560</v>
      </c>
      <c r="U712" s="5">
        <v>274166</v>
      </c>
      <c r="V712" s="5">
        <v>17697</v>
      </c>
      <c r="W712" s="5">
        <v>1622331</v>
      </c>
      <c r="X712" s="5">
        <v>103383</v>
      </c>
      <c r="Y712" s="5">
        <v>163299</v>
      </c>
      <c r="Z712" s="5">
        <v>1790489</v>
      </c>
      <c r="AA712" s="5">
        <v>32579</v>
      </c>
      <c r="AC712" s="5">
        <v>118239</v>
      </c>
    </row>
    <row r="713" spans="1:29" x14ac:dyDescent="0.2">
      <c r="A713" s="4">
        <v>4</v>
      </c>
      <c r="B713" s="4">
        <v>126519392</v>
      </c>
      <c r="C713" s="4" t="s">
        <v>788</v>
      </c>
      <c r="D713" s="4" t="s">
        <v>114</v>
      </c>
      <c r="E713" s="5">
        <v>7066656</v>
      </c>
      <c r="F713" s="5">
        <v>4673502</v>
      </c>
      <c r="G713" s="5">
        <v>138086</v>
      </c>
      <c r="H713" s="5">
        <f t="shared" si="11"/>
        <v>11878244</v>
      </c>
      <c r="I713" s="5">
        <v>2959141</v>
      </c>
      <c r="K713" s="5">
        <v>14837385</v>
      </c>
      <c r="M713" s="5">
        <v>5332705</v>
      </c>
      <c r="N713" s="5">
        <v>1551893</v>
      </c>
      <c r="P713" s="5">
        <v>182058</v>
      </c>
      <c r="U713" s="5">
        <v>674380</v>
      </c>
      <c r="V713" s="5">
        <v>280780</v>
      </c>
      <c r="W713" s="5">
        <v>2118588</v>
      </c>
      <c r="X713" s="5">
        <v>108050</v>
      </c>
      <c r="Y713" s="5">
        <v>228763</v>
      </c>
      <c r="Z713" s="5">
        <v>1102808</v>
      </c>
      <c r="AA713" s="5">
        <v>1510</v>
      </c>
      <c r="AB713" s="5">
        <v>158623</v>
      </c>
    </row>
    <row r="714" spans="1:29" x14ac:dyDescent="0.2">
      <c r="A714" s="4">
        <v>4</v>
      </c>
      <c r="B714" s="4">
        <v>126513000</v>
      </c>
      <c r="C714" s="4" t="s">
        <v>799</v>
      </c>
      <c r="D714" s="4" t="s">
        <v>114</v>
      </c>
      <c r="E714" s="5">
        <v>2197743</v>
      </c>
      <c r="F714" s="5">
        <v>1178192</v>
      </c>
      <c r="G714" s="5">
        <v>15134</v>
      </c>
      <c r="H714" s="5">
        <f t="shared" si="11"/>
        <v>3391069</v>
      </c>
      <c r="I714" s="5">
        <v>31428</v>
      </c>
      <c r="K714" s="5">
        <v>3422497</v>
      </c>
      <c r="M714" s="5">
        <v>1906752</v>
      </c>
      <c r="N714" s="5">
        <v>290991</v>
      </c>
      <c r="U714" s="5">
        <v>74121</v>
      </c>
      <c r="V714" s="5">
        <v>19830</v>
      </c>
      <c r="W714" s="5">
        <v>599584</v>
      </c>
      <c r="X714" s="5">
        <v>37497</v>
      </c>
      <c r="Y714" s="5">
        <v>65025</v>
      </c>
      <c r="Z714" s="5">
        <v>353945</v>
      </c>
      <c r="AB714" s="5">
        <v>28190</v>
      </c>
    </row>
    <row r="715" spans="1:29" x14ac:dyDescent="0.2">
      <c r="A715" s="4">
        <v>4</v>
      </c>
      <c r="B715" s="4">
        <v>126513420</v>
      </c>
      <c r="C715" s="4" t="s">
        <v>665</v>
      </c>
      <c r="D715" s="4" t="s">
        <v>114</v>
      </c>
      <c r="E715" s="5">
        <v>10568030</v>
      </c>
      <c r="F715" s="5">
        <v>7125249</v>
      </c>
      <c r="G715" s="5">
        <v>672126</v>
      </c>
      <c r="H715" s="5">
        <f t="shared" si="11"/>
        <v>18365405</v>
      </c>
      <c r="I715" s="5">
        <v>273072</v>
      </c>
      <c r="J715" s="5">
        <v>94272</v>
      </c>
      <c r="K715" s="5">
        <v>18732749</v>
      </c>
      <c r="M715" s="5">
        <v>8698847</v>
      </c>
      <c r="N715" s="5">
        <v>1801557</v>
      </c>
      <c r="P715" s="5">
        <v>67626</v>
      </c>
      <c r="U715" s="5">
        <v>573255</v>
      </c>
      <c r="V715" s="5">
        <v>505824</v>
      </c>
      <c r="W715" s="5">
        <v>2239121</v>
      </c>
      <c r="X715" s="5">
        <v>184148</v>
      </c>
      <c r="Y715" s="5">
        <v>319058</v>
      </c>
      <c r="Z715" s="5">
        <v>3014108</v>
      </c>
      <c r="AB715" s="5">
        <v>289735</v>
      </c>
    </row>
    <row r="716" spans="1:29" x14ac:dyDescent="0.2">
      <c r="A716" s="4">
        <v>4</v>
      </c>
      <c r="B716" s="4">
        <v>126510019</v>
      </c>
      <c r="C716" s="4" t="s">
        <v>648</v>
      </c>
      <c r="D716" s="4" t="s">
        <v>114</v>
      </c>
      <c r="E716" s="5">
        <v>5963857.9699999997</v>
      </c>
      <c r="F716" s="5">
        <v>2705159.77</v>
      </c>
      <c r="G716" s="5">
        <v>222166.39999999999</v>
      </c>
      <c r="H716" s="5">
        <f t="shared" si="11"/>
        <v>8891184.1400000006</v>
      </c>
      <c r="I716" s="5">
        <v>193775</v>
      </c>
      <c r="J716" s="5">
        <v>897927.24</v>
      </c>
      <c r="K716" s="5">
        <v>9982886.3800000008</v>
      </c>
      <c r="M716" s="5">
        <v>4620695.6900000004</v>
      </c>
      <c r="N716" s="5">
        <v>1343162.28</v>
      </c>
      <c r="U716" s="5">
        <v>282495.55</v>
      </c>
      <c r="W716" s="5">
        <v>1313389.07</v>
      </c>
      <c r="X716" s="5">
        <v>92791.28</v>
      </c>
      <c r="Y716" s="5">
        <v>201292.5</v>
      </c>
      <c r="Z716" s="5">
        <v>772886.08</v>
      </c>
      <c r="AB716" s="5">
        <v>42305.29</v>
      </c>
    </row>
    <row r="717" spans="1:29" x14ac:dyDescent="0.2">
      <c r="A717" s="4">
        <v>4</v>
      </c>
      <c r="B717" s="4">
        <v>126513452</v>
      </c>
      <c r="C717" s="4" t="s">
        <v>774</v>
      </c>
      <c r="D717" s="4" t="s">
        <v>114</v>
      </c>
      <c r="E717" s="5">
        <v>15489652</v>
      </c>
      <c r="F717" s="5">
        <v>13103252</v>
      </c>
      <c r="G717" s="5">
        <v>2085966</v>
      </c>
      <c r="H717" s="5">
        <f t="shared" si="11"/>
        <v>30678870</v>
      </c>
      <c r="I717" s="5">
        <v>35326</v>
      </c>
      <c r="K717" s="5">
        <v>30714196</v>
      </c>
      <c r="M717" s="5">
        <v>7172069</v>
      </c>
      <c r="N717" s="5">
        <v>5212919</v>
      </c>
      <c r="P717" s="5">
        <v>3104664</v>
      </c>
      <c r="U717" s="5">
        <v>3729419</v>
      </c>
      <c r="V717" s="5">
        <v>59759</v>
      </c>
      <c r="W717" s="5">
        <v>4050826</v>
      </c>
      <c r="X717" s="5">
        <v>378175</v>
      </c>
      <c r="Y717" s="5">
        <v>536307</v>
      </c>
      <c r="Z717" s="5">
        <v>3271065</v>
      </c>
      <c r="AA717" s="5">
        <v>4209</v>
      </c>
      <c r="AB717" s="5">
        <v>1073492</v>
      </c>
    </row>
    <row r="718" spans="1:29" x14ac:dyDescent="0.2">
      <c r="A718" s="4">
        <v>4</v>
      </c>
      <c r="B718" s="4">
        <v>173515368</v>
      </c>
      <c r="C718" s="4" t="s">
        <v>5</v>
      </c>
      <c r="D718" s="4" t="s">
        <v>114</v>
      </c>
      <c r="E718" s="5">
        <v>8295677</v>
      </c>
      <c r="F718" s="5">
        <v>4474093</v>
      </c>
      <c r="G718" s="5">
        <v>72715</v>
      </c>
      <c r="H718" s="5">
        <f t="shared" si="11"/>
        <v>12842485</v>
      </c>
      <c r="I718" s="5">
        <v>2815</v>
      </c>
      <c r="J718" s="5">
        <v>30899</v>
      </c>
      <c r="K718" s="5">
        <v>12876199</v>
      </c>
      <c r="M718" s="5">
        <v>7075451</v>
      </c>
      <c r="N718" s="5">
        <v>1220226</v>
      </c>
      <c r="U718" s="5">
        <v>351348</v>
      </c>
      <c r="V718" s="5">
        <v>140612</v>
      </c>
      <c r="W718" s="5">
        <v>1663230</v>
      </c>
      <c r="X718" s="5">
        <v>84398</v>
      </c>
      <c r="Y718" s="5">
        <v>74903</v>
      </c>
      <c r="Z718" s="5">
        <v>1757971</v>
      </c>
      <c r="AB718" s="5">
        <v>13387</v>
      </c>
      <c r="AC718" s="5">
        <v>388244</v>
      </c>
    </row>
    <row r="719" spans="1:29" x14ac:dyDescent="0.2">
      <c r="A719" s="4">
        <v>4</v>
      </c>
      <c r="B719" s="4">
        <v>126510004</v>
      </c>
      <c r="C719" s="4" t="s">
        <v>713</v>
      </c>
      <c r="D719" s="4" t="s">
        <v>114</v>
      </c>
      <c r="E719" s="5">
        <v>4578959</v>
      </c>
      <c r="F719" s="5">
        <v>5162949</v>
      </c>
      <c r="G719" s="5">
        <v>440594</v>
      </c>
      <c r="H719" s="5">
        <f t="shared" si="11"/>
        <v>10182502</v>
      </c>
      <c r="I719" s="5">
        <v>215217</v>
      </c>
      <c r="K719" s="5">
        <v>10397719</v>
      </c>
      <c r="M719" s="5">
        <v>3206555</v>
      </c>
      <c r="N719" s="5">
        <v>1002844</v>
      </c>
      <c r="P719" s="5">
        <v>369560</v>
      </c>
      <c r="U719" s="5">
        <v>863811</v>
      </c>
      <c r="V719" s="5">
        <v>743121</v>
      </c>
      <c r="W719" s="5">
        <v>474309</v>
      </c>
      <c r="X719" s="5">
        <v>159822</v>
      </c>
      <c r="Y719" s="5">
        <v>249795</v>
      </c>
      <c r="Z719" s="5">
        <v>1996754</v>
      </c>
      <c r="AA719" s="5">
        <v>123597</v>
      </c>
      <c r="AB719" s="5">
        <v>551740</v>
      </c>
    </row>
    <row r="720" spans="1:29" x14ac:dyDescent="0.2">
      <c r="A720" s="4">
        <v>4</v>
      </c>
      <c r="B720" s="4">
        <v>126513280</v>
      </c>
      <c r="C720" s="4" t="s">
        <v>663</v>
      </c>
      <c r="D720" s="4" t="s">
        <v>114</v>
      </c>
      <c r="E720" s="5">
        <v>10438404</v>
      </c>
      <c r="F720" s="5">
        <v>6201995</v>
      </c>
      <c r="G720" s="5">
        <v>158665</v>
      </c>
      <c r="H720" s="5">
        <f t="shared" si="11"/>
        <v>16799064</v>
      </c>
      <c r="K720" s="5">
        <v>16799064</v>
      </c>
      <c r="M720" s="5">
        <v>6604225</v>
      </c>
      <c r="N720" s="5">
        <v>3606124</v>
      </c>
      <c r="P720" s="5">
        <v>228055</v>
      </c>
      <c r="U720" s="5">
        <v>240617</v>
      </c>
      <c r="V720" s="5">
        <v>235115</v>
      </c>
      <c r="W720" s="5">
        <v>2035794</v>
      </c>
      <c r="X720" s="5">
        <v>188307</v>
      </c>
      <c r="Y720" s="5">
        <v>199630</v>
      </c>
      <c r="Z720" s="5">
        <v>2137668</v>
      </c>
      <c r="AA720" s="5">
        <v>831455</v>
      </c>
      <c r="AB720" s="5">
        <v>333409</v>
      </c>
    </row>
    <row r="721" spans="1:28" x14ac:dyDescent="0.2">
      <c r="A721" s="4">
        <v>4</v>
      </c>
      <c r="B721" s="4">
        <v>126510009</v>
      </c>
      <c r="C721" s="4" t="s">
        <v>708</v>
      </c>
      <c r="D721" s="4" t="s">
        <v>114</v>
      </c>
      <c r="E721" s="5">
        <v>4713547.37</v>
      </c>
      <c r="F721" s="5">
        <v>4332885.47</v>
      </c>
      <c r="G721" s="5">
        <v>158340.45000000001</v>
      </c>
      <c r="H721" s="5">
        <f t="shared" si="11"/>
        <v>9204773.2899999991</v>
      </c>
      <c r="J721" s="5">
        <v>71942</v>
      </c>
      <c r="K721" s="5">
        <v>9276715.2899999991</v>
      </c>
      <c r="M721" s="5">
        <v>3534871.22</v>
      </c>
      <c r="N721" s="5">
        <v>792890.57</v>
      </c>
      <c r="P721" s="5">
        <v>385785.58</v>
      </c>
      <c r="U721" s="5">
        <v>794561.42</v>
      </c>
      <c r="W721" s="5">
        <v>1392394.94</v>
      </c>
      <c r="X721" s="5">
        <v>71574</v>
      </c>
      <c r="Y721" s="5">
        <v>105526.83</v>
      </c>
      <c r="Z721" s="5">
        <v>1497322.79</v>
      </c>
      <c r="AA721" s="5">
        <v>94816.95</v>
      </c>
      <c r="AB721" s="5">
        <v>376688.54</v>
      </c>
    </row>
    <row r="722" spans="1:28" x14ac:dyDescent="0.2">
      <c r="A722" s="4">
        <v>4</v>
      </c>
      <c r="B722" s="4">
        <v>126510016</v>
      </c>
      <c r="C722" s="4" t="s">
        <v>703</v>
      </c>
      <c r="D722" s="4" t="s">
        <v>114</v>
      </c>
      <c r="E722" s="5">
        <v>1412705</v>
      </c>
      <c r="F722" s="5">
        <v>1104894</v>
      </c>
      <c r="G722" s="5">
        <v>82948</v>
      </c>
      <c r="H722" s="5">
        <f t="shared" si="11"/>
        <v>2600547</v>
      </c>
      <c r="K722" s="5">
        <v>2600547</v>
      </c>
      <c r="M722" s="5">
        <v>993250</v>
      </c>
      <c r="N722" s="5">
        <v>389622</v>
      </c>
      <c r="P722" s="5">
        <v>29833</v>
      </c>
      <c r="U722" s="5">
        <v>249513</v>
      </c>
      <c r="V722" s="5">
        <v>138507</v>
      </c>
      <c r="W722" s="5">
        <v>318248</v>
      </c>
      <c r="X722" s="5">
        <v>44688</v>
      </c>
      <c r="Y722" s="5">
        <v>44709</v>
      </c>
      <c r="Z722" s="5">
        <v>242989</v>
      </c>
      <c r="AB722" s="5">
        <v>66240</v>
      </c>
    </row>
    <row r="723" spans="1:28" x14ac:dyDescent="0.2">
      <c r="A723" s="4">
        <v>4</v>
      </c>
      <c r="B723" s="4">
        <v>126513400</v>
      </c>
      <c r="C723" s="4" t="s">
        <v>659</v>
      </c>
      <c r="D723" s="4" t="s">
        <v>114</v>
      </c>
      <c r="E723" s="5">
        <v>17534050.699999999</v>
      </c>
      <c r="F723" s="5">
        <v>14488372.689999999</v>
      </c>
      <c r="G723" s="5">
        <v>542495.61</v>
      </c>
      <c r="H723" s="5">
        <f t="shared" si="11"/>
        <v>32564919</v>
      </c>
      <c r="I723" s="5">
        <v>965091</v>
      </c>
      <c r="J723" s="5">
        <v>138842</v>
      </c>
      <c r="K723" s="5">
        <v>33668852</v>
      </c>
      <c r="M723" s="5">
        <v>13172422.699999999</v>
      </c>
      <c r="N723" s="5">
        <v>4334971</v>
      </c>
      <c r="P723" s="5">
        <v>26657</v>
      </c>
      <c r="U723" s="5">
        <v>862851.8</v>
      </c>
      <c r="V723" s="5">
        <v>532721</v>
      </c>
      <c r="W723" s="5">
        <v>4269712.8899999997</v>
      </c>
      <c r="X723" s="5">
        <v>257041</v>
      </c>
      <c r="Y723" s="5">
        <v>604480</v>
      </c>
      <c r="Z723" s="5">
        <v>7464605</v>
      </c>
      <c r="AB723" s="5">
        <v>496961</v>
      </c>
    </row>
    <row r="724" spans="1:28" x14ac:dyDescent="0.2">
      <c r="A724" s="4">
        <v>4</v>
      </c>
      <c r="B724" s="4">
        <v>126512960</v>
      </c>
      <c r="C724" s="4" t="s">
        <v>828</v>
      </c>
      <c r="D724" s="4" t="s">
        <v>114</v>
      </c>
      <c r="E724" s="5">
        <v>3688959.05</v>
      </c>
      <c r="F724" s="5">
        <v>2332986.58</v>
      </c>
      <c r="G724" s="5">
        <v>297278.5</v>
      </c>
      <c r="H724" s="5">
        <f t="shared" si="11"/>
        <v>6319224.1299999999</v>
      </c>
      <c r="K724" s="5">
        <v>6319224.1299999999</v>
      </c>
      <c r="M724" s="5">
        <v>3422994.7</v>
      </c>
      <c r="N724" s="5">
        <v>265964.34999999998</v>
      </c>
      <c r="U724" s="5">
        <v>148936.79999999999</v>
      </c>
      <c r="W724" s="5">
        <v>918789.54</v>
      </c>
      <c r="X724" s="5">
        <v>81239.14</v>
      </c>
      <c r="Y724" s="5">
        <v>271979.01</v>
      </c>
      <c r="Z724" s="5">
        <v>773044.5</v>
      </c>
      <c r="AA724" s="5">
        <v>48810.74</v>
      </c>
      <c r="AB724" s="5">
        <v>90186.85</v>
      </c>
    </row>
    <row r="725" spans="1:28" x14ac:dyDescent="0.2">
      <c r="A725" s="4">
        <v>4</v>
      </c>
      <c r="B725" s="4">
        <v>126510008</v>
      </c>
      <c r="C725" s="4" t="s">
        <v>709</v>
      </c>
      <c r="D725" s="4" t="s">
        <v>114</v>
      </c>
      <c r="E725" s="5">
        <v>3154763</v>
      </c>
      <c r="F725" s="5">
        <v>3111456</v>
      </c>
      <c r="G725" s="5">
        <v>304974</v>
      </c>
      <c r="H725" s="5">
        <f t="shared" si="11"/>
        <v>6571193</v>
      </c>
      <c r="J725" s="5">
        <v>6626</v>
      </c>
      <c r="K725" s="5">
        <v>6577819</v>
      </c>
      <c r="M725" s="5">
        <v>2487289</v>
      </c>
      <c r="N725" s="5">
        <v>667474</v>
      </c>
      <c r="U725" s="5">
        <v>630982</v>
      </c>
      <c r="V725" s="5">
        <v>291316</v>
      </c>
      <c r="W725" s="5">
        <v>1021257</v>
      </c>
      <c r="X725" s="5">
        <v>54804</v>
      </c>
      <c r="Y725" s="5">
        <v>89122</v>
      </c>
      <c r="Z725" s="5">
        <v>1023975</v>
      </c>
    </row>
    <row r="726" spans="1:28" x14ac:dyDescent="0.2">
      <c r="A726" s="4">
        <v>4</v>
      </c>
      <c r="B726" s="4">
        <v>126510001</v>
      </c>
      <c r="C726" s="4" t="s">
        <v>702</v>
      </c>
      <c r="D726" s="4" t="s">
        <v>114</v>
      </c>
      <c r="E726" s="5">
        <v>6406930</v>
      </c>
      <c r="F726" s="5">
        <v>3268511</v>
      </c>
      <c r="G726" s="5">
        <v>314691</v>
      </c>
      <c r="H726" s="5">
        <f t="shared" si="11"/>
        <v>9990132</v>
      </c>
      <c r="K726" s="5">
        <v>9990132</v>
      </c>
      <c r="M726" s="5">
        <v>3986043</v>
      </c>
      <c r="N726" s="5">
        <v>2416261</v>
      </c>
      <c r="P726" s="5">
        <v>4626</v>
      </c>
      <c r="U726" s="5">
        <v>199570</v>
      </c>
      <c r="V726" s="5">
        <v>61652</v>
      </c>
      <c r="W726" s="5">
        <v>1508096</v>
      </c>
      <c r="X726" s="5">
        <v>73707</v>
      </c>
      <c r="Y726" s="5">
        <v>85077</v>
      </c>
      <c r="Z726" s="5">
        <v>1232687</v>
      </c>
      <c r="AB726" s="5">
        <v>107722</v>
      </c>
    </row>
    <row r="727" spans="1:28" x14ac:dyDescent="0.2">
      <c r="A727" s="4">
        <v>4</v>
      </c>
      <c r="B727" s="4">
        <v>114514135</v>
      </c>
      <c r="C727" s="4" t="s">
        <v>755</v>
      </c>
      <c r="D727" s="4" t="s">
        <v>114</v>
      </c>
      <c r="E727" s="5">
        <v>4946218.1900000004</v>
      </c>
      <c r="F727" s="5">
        <v>3273040.92</v>
      </c>
      <c r="G727" s="5">
        <v>373509.24</v>
      </c>
      <c r="H727" s="5">
        <f t="shared" si="11"/>
        <v>8592768.3499999996</v>
      </c>
      <c r="I727" s="5">
        <v>220635</v>
      </c>
      <c r="J727" s="5">
        <v>316725</v>
      </c>
      <c r="K727" s="5">
        <v>9130128.3499999996</v>
      </c>
      <c r="M727" s="5">
        <v>4050698</v>
      </c>
      <c r="N727" s="5">
        <v>686550.02</v>
      </c>
      <c r="P727" s="5">
        <v>208970.17</v>
      </c>
      <c r="U727" s="5">
        <v>597548.24</v>
      </c>
      <c r="V727" s="5">
        <v>15868</v>
      </c>
      <c r="W727" s="5">
        <v>1160929.3500000001</v>
      </c>
      <c r="X727" s="5">
        <v>100314.43</v>
      </c>
      <c r="Y727" s="5">
        <v>262062.51</v>
      </c>
      <c r="Z727" s="5">
        <v>823797.87</v>
      </c>
      <c r="AA727" s="5">
        <v>106761</v>
      </c>
      <c r="AB727" s="5">
        <v>205759.52</v>
      </c>
    </row>
    <row r="728" spans="1:28" x14ac:dyDescent="0.2">
      <c r="A728" s="4">
        <v>4</v>
      </c>
      <c r="B728" s="4">
        <v>108515107</v>
      </c>
      <c r="C728" s="4" t="s">
        <v>698</v>
      </c>
      <c r="D728" s="4" t="s">
        <v>114</v>
      </c>
      <c r="E728" s="5">
        <v>4859247</v>
      </c>
      <c r="F728" s="5">
        <v>4418141</v>
      </c>
      <c r="G728" s="5">
        <v>143188</v>
      </c>
      <c r="H728" s="5">
        <f t="shared" si="11"/>
        <v>9420576</v>
      </c>
      <c r="I728" s="5">
        <v>1120505</v>
      </c>
      <c r="J728" s="5">
        <v>334402</v>
      </c>
      <c r="K728" s="5">
        <v>10875483</v>
      </c>
      <c r="M728" s="5">
        <v>3589209</v>
      </c>
      <c r="N728" s="5">
        <v>1238490</v>
      </c>
      <c r="P728" s="5">
        <v>31548</v>
      </c>
      <c r="U728" s="5">
        <v>308956</v>
      </c>
      <c r="V728" s="5">
        <v>161740</v>
      </c>
      <c r="W728" s="5">
        <v>1833335</v>
      </c>
      <c r="X728" s="5">
        <v>140095</v>
      </c>
      <c r="Y728" s="5">
        <v>121657</v>
      </c>
      <c r="Z728" s="5">
        <v>1831465</v>
      </c>
      <c r="AA728" s="5">
        <v>20893</v>
      </c>
    </row>
    <row r="729" spans="1:28" x14ac:dyDescent="0.2">
      <c r="A729" s="4">
        <v>4</v>
      </c>
      <c r="B729" s="4">
        <v>192518422</v>
      </c>
      <c r="C729" s="4" t="s">
        <v>756</v>
      </c>
      <c r="D729" s="4" t="s">
        <v>114</v>
      </c>
      <c r="E729" s="5">
        <v>7356561</v>
      </c>
      <c r="F729" s="5">
        <v>7627982</v>
      </c>
      <c r="G729" s="5">
        <v>214725</v>
      </c>
      <c r="H729" s="5">
        <f t="shared" si="11"/>
        <v>15199268</v>
      </c>
      <c r="I729" s="5">
        <v>419340</v>
      </c>
      <c r="K729" s="5">
        <v>15618608</v>
      </c>
      <c r="M729" s="5">
        <v>5804724</v>
      </c>
      <c r="N729" s="5">
        <v>1511997</v>
      </c>
      <c r="P729" s="5">
        <v>39840</v>
      </c>
      <c r="U729" s="5">
        <v>350198</v>
      </c>
      <c r="V729" s="5">
        <v>379068</v>
      </c>
      <c r="W729" s="5">
        <v>2449000</v>
      </c>
      <c r="X729" s="5">
        <v>158312</v>
      </c>
      <c r="Y729" s="5">
        <v>333127</v>
      </c>
      <c r="Z729" s="5">
        <v>3718463</v>
      </c>
      <c r="AB729" s="5">
        <v>239814</v>
      </c>
    </row>
    <row r="730" spans="1:28" x14ac:dyDescent="0.2">
      <c r="A730" s="4">
        <v>4</v>
      </c>
      <c r="B730" s="4">
        <v>126511530</v>
      </c>
      <c r="C730" s="4" t="s">
        <v>829</v>
      </c>
      <c r="D730" s="4" t="s">
        <v>114</v>
      </c>
      <c r="E730" s="5">
        <v>2859362</v>
      </c>
      <c r="F730" s="5">
        <v>3689282.06</v>
      </c>
      <c r="G730" s="5">
        <v>397860</v>
      </c>
      <c r="H730" s="5">
        <f t="shared" si="11"/>
        <v>6946504.0600000005</v>
      </c>
      <c r="K730" s="5">
        <v>6946504.0599999996</v>
      </c>
      <c r="M730" s="5">
        <v>1779974</v>
      </c>
      <c r="N730" s="5">
        <v>1079388</v>
      </c>
      <c r="U730" s="5">
        <v>381304.06</v>
      </c>
      <c r="W730" s="5">
        <v>1163855</v>
      </c>
      <c r="X730" s="5">
        <v>92790</v>
      </c>
      <c r="Y730" s="5">
        <v>83707</v>
      </c>
      <c r="Z730" s="5">
        <v>1409936</v>
      </c>
      <c r="AB730" s="5">
        <v>557690</v>
      </c>
    </row>
    <row r="731" spans="1:28" x14ac:dyDescent="0.2">
      <c r="A731" s="4">
        <v>4</v>
      </c>
      <c r="B731" s="4">
        <v>126515691</v>
      </c>
      <c r="C731" s="4" t="s">
        <v>802</v>
      </c>
      <c r="D731" s="4" t="s">
        <v>114</v>
      </c>
      <c r="E731" s="5">
        <v>9994214</v>
      </c>
      <c r="F731" s="5">
        <v>4810749.5</v>
      </c>
      <c r="G731" s="5">
        <v>51115.5</v>
      </c>
      <c r="H731" s="5">
        <f t="shared" si="11"/>
        <v>14856079</v>
      </c>
      <c r="I731" s="5">
        <v>389462</v>
      </c>
      <c r="J731" s="5">
        <v>59188</v>
      </c>
      <c r="K731" s="5">
        <v>15304729</v>
      </c>
      <c r="M731" s="5">
        <v>5304896</v>
      </c>
      <c r="N731" s="5">
        <v>4617143</v>
      </c>
      <c r="P731" s="5">
        <v>72175</v>
      </c>
      <c r="U731" s="5">
        <v>527847</v>
      </c>
      <c r="V731" s="5">
        <v>184147.36</v>
      </c>
      <c r="W731" s="5">
        <v>2284577</v>
      </c>
      <c r="X731" s="5">
        <v>111339.55</v>
      </c>
      <c r="Y731" s="5">
        <v>297490.71000000002</v>
      </c>
      <c r="Z731" s="5">
        <v>1237790.32</v>
      </c>
      <c r="AB731" s="5">
        <v>167557.56</v>
      </c>
    </row>
    <row r="732" spans="1:28" x14ac:dyDescent="0.2">
      <c r="A732" s="4">
        <v>4</v>
      </c>
      <c r="B732" s="4">
        <v>126512674</v>
      </c>
      <c r="C732" s="4" t="s">
        <v>797</v>
      </c>
      <c r="D732" s="4" t="s">
        <v>114</v>
      </c>
      <c r="E732" s="5">
        <v>4172878</v>
      </c>
      <c r="F732" s="5">
        <v>2842728</v>
      </c>
      <c r="G732" s="5">
        <v>308371</v>
      </c>
      <c r="H732" s="5">
        <f t="shared" si="11"/>
        <v>7323977</v>
      </c>
      <c r="K732" s="5">
        <v>7323977</v>
      </c>
      <c r="M732" s="5">
        <v>2994174</v>
      </c>
      <c r="N732" s="5">
        <v>1005051</v>
      </c>
      <c r="P732" s="5">
        <v>173653</v>
      </c>
      <c r="U732" s="5">
        <v>289762</v>
      </c>
      <c r="V732" s="5">
        <v>56602</v>
      </c>
      <c r="W732" s="5">
        <v>908969</v>
      </c>
      <c r="Y732" s="5">
        <v>501189</v>
      </c>
      <c r="Z732" s="5">
        <v>973732</v>
      </c>
      <c r="AA732" s="5">
        <v>65280</v>
      </c>
      <c r="AB732" s="5">
        <v>47194</v>
      </c>
    </row>
    <row r="733" spans="1:28" x14ac:dyDescent="0.2">
      <c r="A733" s="4">
        <v>4</v>
      </c>
      <c r="B733" s="4">
        <v>126519434</v>
      </c>
      <c r="C733" s="4" t="s">
        <v>775</v>
      </c>
      <c r="D733" s="4" t="s">
        <v>114</v>
      </c>
      <c r="E733" s="5">
        <v>5229612</v>
      </c>
      <c r="F733" s="5">
        <v>3837660</v>
      </c>
      <c r="G733" s="5">
        <v>204931</v>
      </c>
      <c r="H733" s="5">
        <f t="shared" si="11"/>
        <v>9272203</v>
      </c>
      <c r="K733" s="5">
        <v>9272203</v>
      </c>
      <c r="M733" s="5">
        <v>3571748</v>
      </c>
      <c r="N733" s="5">
        <v>1335923</v>
      </c>
      <c r="P733" s="5">
        <v>321941</v>
      </c>
      <c r="U733" s="5">
        <v>519996</v>
      </c>
      <c r="V733" s="5">
        <v>175607</v>
      </c>
      <c r="W733" s="5">
        <v>1314163</v>
      </c>
      <c r="Y733" s="5">
        <v>592536</v>
      </c>
      <c r="Z733" s="5">
        <v>1235358</v>
      </c>
    </row>
    <row r="734" spans="1:28" x14ac:dyDescent="0.2">
      <c r="A734" s="4">
        <v>4</v>
      </c>
      <c r="B734" s="4">
        <v>168513758</v>
      </c>
      <c r="C734" s="4" t="s">
        <v>757</v>
      </c>
      <c r="D734" s="4" t="s">
        <v>114</v>
      </c>
      <c r="E734" s="5">
        <v>4231476</v>
      </c>
      <c r="F734" s="5">
        <v>2490921</v>
      </c>
      <c r="G734" s="5">
        <v>338967</v>
      </c>
      <c r="H734" s="5">
        <f t="shared" si="11"/>
        <v>7061364</v>
      </c>
      <c r="K734" s="5">
        <v>7061364</v>
      </c>
      <c r="M734" s="5">
        <v>2829246</v>
      </c>
      <c r="N734" s="5">
        <v>1383502</v>
      </c>
      <c r="P734" s="5">
        <v>18728</v>
      </c>
      <c r="U734" s="5">
        <v>468565</v>
      </c>
      <c r="V734" s="5">
        <v>10050</v>
      </c>
      <c r="W734" s="5">
        <v>1138464</v>
      </c>
      <c r="X734" s="5">
        <v>88288</v>
      </c>
      <c r="Y734" s="5">
        <v>13858</v>
      </c>
      <c r="Z734" s="5">
        <v>653142</v>
      </c>
      <c r="AA734" s="5">
        <v>50170</v>
      </c>
      <c r="AB734" s="5">
        <v>68384</v>
      </c>
    </row>
    <row r="735" spans="1:28" x14ac:dyDescent="0.2">
      <c r="A735" s="4">
        <v>4</v>
      </c>
      <c r="B735" s="4">
        <v>126517442</v>
      </c>
      <c r="C735" s="4" t="s">
        <v>789</v>
      </c>
      <c r="D735" s="4" t="s">
        <v>114</v>
      </c>
      <c r="E735" s="5">
        <v>5967392</v>
      </c>
      <c r="F735" s="5">
        <v>3193427</v>
      </c>
      <c r="G735" s="5">
        <v>482707</v>
      </c>
      <c r="H735" s="5">
        <f t="shared" si="11"/>
        <v>9643526</v>
      </c>
      <c r="K735" s="5">
        <v>9643526</v>
      </c>
      <c r="M735" s="5">
        <v>4647176</v>
      </c>
      <c r="N735" s="5">
        <v>1209667</v>
      </c>
      <c r="P735" s="5">
        <v>110549</v>
      </c>
      <c r="U735" s="5">
        <v>300011</v>
      </c>
      <c r="V735" s="5">
        <v>119030</v>
      </c>
      <c r="W735" s="5">
        <v>1006629</v>
      </c>
      <c r="X735" s="5">
        <v>85000</v>
      </c>
      <c r="Y735" s="5">
        <v>668375</v>
      </c>
      <c r="Z735" s="5">
        <v>943046</v>
      </c>
      <c r="AA735" s="5">
        <v>57017</v>
      </c>
      <c r="AB735" s="5">
        <v>14319</v>
      </c>
    </row>
    <row r="736" spans="1:28" x14ac:dyDescent="0.2">
      <c r="A736" s="4">
        <v>4</v>
      </c>
      <c r="B736" s="4">
        <v>103519376</v>
      </c>
      <c r="C736" s="4" t="s">
        <v>758</v>
      </c>
      <c r="D736" s="4" t="s">
        <v>114</v>
      </c>
      <c r="E736" s="5">
        <v>6357696</v>
      </c>
      <c r="F736" s="5">
        <v>3054554</v>
      </c>
      <c r="G736" s="5">
        <v>492834</v>
      </c>
      <c r="H736" s="5">
        <f t="shared" si="11"/>
        <v>9905084</v>
      </c>
      <c r="K736" s="5">
        <v>9905084</v>
      </c>
      <c r="M736" s="5">
        <v>3639648</v>
      </c>
      <c r="N736" s="5">
        <v>2308764</v>
      </c>
      <c r="P736" s="5">
        <v>409284</v>
      </c>
      <c r="U736" s="5">
        <v>496006</v>
      </c>
      <c r="V736" s="5">
        <v>96937</v>
      </c>
      <c r="W736" s="5">
        <v>800428</v>
      </c>
      <c r="Y736" s="5">
        <v>614287</v>
      </c>
      <c r="Z736" s="5">
        <v>859937</v>
      </c>
      <c r="AA736" s="5">
        <v>151040</v>
      </c>
      <c r="AB736" s="5">
        <v>35919</v>
      </c>
    </row>
    <row r="737" spans="1:29" x14ac:dyDescent="0.2">
      <c r="A737" s="4">
        <v>4</v>
      </c>
      <c r="B737" s="4">
        <v>126513210</v>
      </c>
      <c r="C737" s="4" t="s">
        <v>673</v>
      </c>
      <c r="D737" s="4" t="s">
        <v>114</v>
      </c>
      <c r="E737" s="5">
        <v>4834049</v>
      </c>
      <c r="F737" s="5">
        <v>3922626</v>
      </c>
      <c r="H737" s="5">
        <f t="shared" si="11"/>
        <v>8756675</v>
      </c>
      <c r="K737" s="5">
        <v>8756675</v>
      </c>
      <c r="M737" s="5">
        <v>3566988</v>
      </c>
      <c r="N737" s="5">
        <v>1136640</v>
      </c>
      <c r="P737" s="5">
        <v>130421</v>
      </c>
      <c r="U737" s="5">
        <v>393611</v>
      </c>
      <c r="V737" s="5">
        <v>29037</v>
      </c>
      <c r="W737" s="5">
        <v>849630</v>
      </c>
      <c r="X737" s="5">
        <v>85000</v>
      </c>
      <c r="Y737" s="5">
        <v>617934</v>
      </c>
      <c r="Z737" s="5">
        <v>1881086</v>
      </c>
      <c r="AA737" s="5">
        <v>34402</v>
      </c>
      <c r="AB737" s="5">
        <v>31926</v>
      </c>
    </row>
    <row r="738" spans="1:29" x14ac:dyDescent="0.2">
      <c r="A738" s="4">
        <v>4</v>
      </c>
      <c r="B738" s="4">
        <v>126513415</v>
      </c>
      <c r="C738" s="4" t="s">
        <v>776</v>
      </c>
      <c r="D738" s="4" t="s">
        <v>114</v>
      </c>
      <c r="E738" s="5">
        <v>2653063</v>
      </c>
      <c r="F738" s="5">
        <v>2046299</v>
      </c>
      <c r="G738" s="5">
        <v>202651</v>
      </c>
      <c r="H738" s="5">
        <f t="shared" si="11"/>
        <v>4902013</v>
      </c>
      <c r="K738" s="5">
        <v>4902013</v>
      </c>
      <c r="M738" s="5">
        <v>1919942</v>
      </c>
      <c r="N738" s="5">
        <v>677043</v>
      </c>
      <c r="P738" s="5">
        <v>56078</v>
      </c>
      <c r="U738" s="5">
        <v>313590</v>
      </c>
      <c r="V738" s="5">
        <v>62703</v>
      </c>
      <c r="W738" s="5">
        <v>583546</v>
      </c>
      <c r="Y738" s="5">
        <v>336549</v>
      </c>
      <c r="Z738" s="5">
        <v>732011</v>
      </c>
      <c r="AA738" s="5">
        <v>9056</v>
      </c>
      <c r="AB738" s="5">
        <v>8844</v>
      </c>
    </row>
    <row r="739" spans="1:29" x14ac:dyDescent="0.2">
      <c r="A739" s="4">
        <v>4</v>
      </c>
      <c r="B739" s="4">
        <v>126513020</v>
      </c>
      <c r="C739" s="4" t="s">
        <v>654</v>
      </c>
      <c r="D739" s="4" t="s">
        <v>114</v>
      </c>
      <c r="E739" s="5">
        <v>7559254</v>
      </c>
      <c r="F739" s="5">
        <v>5846202</v>
      </c>
      <c r="G739" s="5">
        <v>735372</v>
      </c>
      <c r="H739" s="5">
        <f t="shared" si="11"/>
        <v>14140828</v>
      </c>
      <c r="J739" s="5">
        <v>38492</v>
      </c>
      <c r="K739" s="5">
        <v>14179320</v>
      </c>
      <c r="M739" s="5">
        <v>5448418</v>
      </c>
      <c r="N739" s="5">
        <v>2110836</v>
      </c>
      <c r="U739" s="5">
        <v>259036</v>
      </c>
      <c r="V739" s="5">
        <v>114161</v>
      </c>
      <c r="W739" s="5">
        <v>1950041</v>
      </c>
      <c r="X739" s="5">
        <v>97660</v>
      </c>
      <c r="Y739" s="5">
        <v>243102</v>
      </c>
      <c r="Z739" s="5">
        <v>2748374</v>
      </c>
      <c r="AB739" s="5">
        <v>433828</v>
      </c>
    </row>
    <row r="740" spans="1:29" x14ac:dyDescent="0.2">
      <c r="A740" s="4">
        <v>4</v>
      </c>
      <c r="B740" s="4">
        <v>126510006</v>
      </c>
      <c r="C740" s="4" t="s">
        <v>711</v>
      </c>
      <c r="D740" s="4" t="s">
        <v>114</v>
      </c>
      <c r="E740" s="5">
        <v>4189057</v>
      </c>
      <c r="F740" s="5">
        <v>3024419</v>
      </c>
      <c r="G740" s="5">
        <v>562701</v>
      </c>
      <c r="H740" s="5">
        <f t="shared" si="11"/>
        <v>7776177</v>
      </c>
      <c r="J740" s="5">
        <v>697585</v>
      </c>
      <c r="K740" s="5">
        <v>8473762</v>
      </c>
      <c r="M740" s="5">
        <v>3311051</v>
      </c>
      <c r="N740" s="5">
        <v>878006</v>
      </c>
      <c r="U740" s="5">
        <v>160379</v>
      </c>
      <c r="V740" s="5">
        <v>164608</v>
      </c>
      <c r="W740" s="5">
        <v>1380967</v>
      </c>
      <c r="X740" s="5">
        <v>79450</v>
      </c>
      <c r="Y740" s="5">
        <v>175167</v>
      </c>
      <c r="Z740" s="5">
        <v>784057</v>
      </c>
      <c r="AB740" s="5">
        <v>94992</v>
      </c>
      <c r="AC740" s="5">
        <v>184799</v>
      </c>
    </row>
    <row r="741" spans="1:29" x14ac:dyDescent="0.2">
      <c r="A741" s="4">
        <v>4</v>
      </c>
      <c r="B741" s="4">
        <v>126510007</v>
      </c>
      <c r="C741" s="4" t="s">
        <v>710</v>
      </c>
      <c r="D741" s="4" t="s">
        <v>114</v>
      </c>
      <c r="E741" s="5">
        <v>7539967</v>
      </c>
      <c r="F741" s="5">
        <v>6204461</v>
      </c>
      <c r="G741" s="5">
        <v>849948</v>
      </c>
      <c r="H741" s="5">
        <f t="shared" si="11"/>
        <v>14594376</v>
      </c>
      <c r="J741" s="5">
        <v>388894</v>
      </c>
      <c r="K741" s="5">
        <v>14983270</v>
      </c>
      <c r="M741" s="5">
        <v>4758602</v>
      </c>
      <c r="N741" s="5">
        <v>2588587</v>
      </c>
      <c r="P741" s="5">
        <v>192778</v>
      </c>
      <c r="U741" s="5">
        <v>223038</v>
      </c>
      <c r="V741" s="5">
        <v>239461</v>
      </c>
      <c r="W741" s="5">
        <v>2981621</v>
      </c>
      <c r="X741" s="5">
        <v>103036</v>
      </c>
      <c r="Y741" s="5">
        <v>142945</v>
      </c>
      <c r="Z741" s="5">
        <v>2060579</v>
      </c>
      <c r="AC741" s="5">
        <v>453781</v>
      </c>
    </row>
    <row r="742" spans="1:29" x14ac:dyDescent="0.2">
      <c r="A742" s="4">
        <v>4</v>
      </c>
      <c r="B742" s="4">
        <v>126513250</v>
      </c>
      <c r="C742" s="4" t="s">
        <v>661</v>
      </c>
      <c r="D742" s="4" t="s">
        <v>114</v>
      </c>
      <c r="E742" s="5">
        <v>2495385</v>
      </c>
      <c r="F742" s="5">
        <v>2148714</v>
      </c>
      <c r="G742" s="5">
        <v>83452</v>
      </c>
      <c r="H742" s="5">
        <f t="shared" si="11"/>
        <v>4727551</v>
      </c>
      <c r="K742" s="5">
        <v>4727551</v>
      </c>
      <c r="M742" s="5">
        <v>1822380</v>
      </c>
      <c r="N742" s="5">
        <v>646343</v>
      </c>
      <c r="P742" s="5">
        <v>26662</v>
      </c>
      <c r="V742" s="5">
        <v>325070</v>
      </c>
      <c r="W742" s="5">
        <v>1144506</v>
      </c>
      <c r="X742" s="5">
        <v>65759</v>
      </c>
      <c r="Y742" s="5">
        <v>93071</v>
      </c>
      <c r="Z742" s="5">
        <v>520308</v>
      </c>
    </row>
    <row r="743" spans="1:29" x14ac:dyDescent="0.2">
      <c r="A743" s="4">
        <v>4</v>
      </c>
      <c r="B743" s="4">
        <v>126512870</v>
      </c>
      <c r="C743" s="4" t="s">
        <v>655</v>
      </c>
      <c r="D743" s="4" t="s">
        <v>114</v>
      </c>
      <c r="E743" s="5">
        <v>3487381</v>
      </c>
      <c r="F743" s="5">
        <v>3499539</v>
      </c>
      <c r="G743" s="5">
        <v>361221</v>
      </c>
      <c r="H743" s="5">
        <f t="shared" si="11"/>
        <v>7348141</v>
      </c>
      <c r="K743" s="5">
        <v>7348141</v>
      </c>
      <c r="M743" s="5">
        <v>2561290</v>
      </c>
      <c r="O743" s="5">
        <v>926091</v>
      </c>
      <c r="U743" s="5">
        <v>429997</v>
      </c>
      <c r="W743" s="5">
        <v>2294843</v>
      </c>
      <c r="Y743" s="5">
        <v>387016</v>
      </c>
      <c r="Z743" s="5">
        <v>112320</v>
      </c>
      <c r="AB743" s="5">
        <v>275363</v>
      </c>
    </row>
    <row r="744" spans="1:29" x14ac:dyDescent="0.2">
      <c r="A744" s="4">
        <v>4</v>
      </c>
      <c r="B744" s="4">
        <v>129544907</v>
      </c>
      <c r="C744" s="4" t="s">
        <v>777</v>
      </c>
      <c r="D744" s="4" t="s">
        <v>118</v>
      </c>
      <c r="E744" s="5">
        <v>2117033</v>
      </c>
      <c r="F744" s="5">
        <v>1554986</v>
      </c>
      <c r="G744" s="5">
        <v>128154</v>
      </c>
      <c r="H744" s="5">
        <f t="shared" si="11"/>
        <v>3800173</v>
      </c>
      <c r="J744" s="5">
        <v>58253</v>
      </c>
      <c r="K744" s="5">
        <v>3858426</v>
      </c>
      <c r="M744" s="5">
        <v>1658412</v>
      </c>
      <c r="N744" s="5">
        <v>458621</v>
      </c>
      <c r="U744" s="5">
        <v>50297</v>
      </c>
      <c r="V744" s="5">
        <v>34472</v>
      </c>
      <c r="W744" s="5">
        <v>858705</v>
      </c>
      <c r="X744" s="5">
        <v>77840</v>
      </c>
      <c r="Y744" s="5">
        <v>140301</v>
      </c>
      <c r="Z744" s="5">
        <v>301396</v>
      </c>
      <c r="AA744" s="5">
        <v>91975</v>
      </c>
    </row>
    <row r="745" spans="1:29" x14ac:dyDescent="0.2">
      <c r="A745" s="4">
        <v>4</v>
      </c>
      <c r="B745" s="4">
        <v>105620001</v>
      </c>
      <c r="C745" s="4" t="s">
        <v>692</v>
      </c>
      <c r="D745" s="4" t="s">
        <v>509</v>
      </c>
      <c r="E745" s="5">
        <v>3035862.14</v>
      </c>
      <c r="F745" s="5">
        <v>1793943.3</v>
      </c>
      <c r="G745" s="5">
        <v>98013.41</v>
      </c>
      <c r="H745" s="5">
        <f t="shared" si="11"/>
        <v>4927818.8500000006</v>
      </c>
      <c r="J745" s="5">
        <v>147074.59</v>
      </c>
      <c r="K745" s="5">
        <v>5074893.4400000004</v>
      </c>
      <c r="M745" s="5">
        <v>2276717.1800000002</v>
      </c>
      <c r="N745" s="5">
        <v>732677.53</v>
      </c>
      <c r="P745" s="5">
        <v>26467.43</v>
      </c>
      <c r="U745" s="5">
        <v>73421.259999999995</v>
      </c>
      <c r="V745" s="5">
        <v>330698.44</v>
      </c>
      <c r="W745" s="5">
        <v>486098.93</v>
      </c>
      <c r="X745" s="5">
        <v>76816.23</v>
      </c>
      <c r="Y745" s="5">
        <v>129802.84</v>
      </c>
      <c r="Z745" s="5">
        <v>697105.6</v>
      </c>
    </row>
    <row r="746" spans="1:29" x14ac:dyDescent="0.2">
      <c r="A746" s="4">
        <v>4</v>
      </c>
      <c r="B746" s="4">
        <v>107653040</v>
      </c>
      <c r="C746" s="4" t="s">
        <v>830</v>
      </c>
      <c r="D746" s="4" t="s">
        <v>515</v>
      </c>
      <c r="E746" s="5">
        <v>2546631</v>
      </c>
      <c r="F746" s="5">
        <v>1638657</v>
      </c>
      <c r="G746" s="5">
        <v>1500</v>
      </c>
      <c r="H746" s="5">
        <f t="shared" si="11"/>
        <v>4186788</v>
      </c>
      <c r="I746" s="5">
        <v>14112</v>
      </c>
      <c r="J746" s="5">
        <v>58950</v>
      </c>
      <c r="K746" s="5">
        <v>4259850</v>
      </c>
      <c r="M746" s="5">
        <v>2305644</v>
      </c>
      <c r="N746" s="5">
        <v>240987</v>
      </c>
      <c r="U746" s="5">
        <v>79</v>
      </c>
      <c r="V746" s="5">
        <v>114692</v>
      </c>
      <c r="W746" s="5">
        <v>708864</v>
      </c>
      <c r="Y746" s="5">
        <v>508537</v>
      </c>
      <c r="Z746" s="5">
        <v>241545</v>
      </c>
      <c r="AB746" s="5">
        <v>64940</v>
      </c>
    </row>
    <row r="747" spans="1:29" x14ac:dyDescent="0.2">
      <c r="A747" s="4">
        <v>4</v>
      </c>
      <c r="B747" s="4">
        <v>112673300</v>
      </c>
      <c r="C747" s="4" t="s">
        <v>0</v>
      </c>
      <c r="D747" s="4" t="s">
        <v>19</v>
      </c>
      <c r="E747" s="5">
        <v>1015135.98</v>
      </c>
      <c r="F747" s="5">
        <v>1154839.5900000001</v>
      </c>
      <c r="G747" s="5">
        <v>111264.58</v>
      </c>
      <c r="H747" s="5">
        <f t="shared" si="11"/>
        <v>2281240.1500000004</v>
      </c>
      <c r="K747" s="5">
        <v>2281240.15</v>
      </c>
      <c r="M747" s="5">
        <v>492919.53</v>
      </c>
      <c r="N747" s="5">
        <v>259736.63</v>
      </c>
      <c r="O747" s="5">
        <v>262479.82</v>
      </c>
      <c r="U747" s="5">
        <v>210651.85</v>
      </c>
      <c r="V747" s="5">
        <v>170436.06</v>
      </c>
      <c r="W747" s="5">
        <v>718751.68</v>
      </c>
      <c r="Y747" s="5">
        <v>55000</v>
      </c>
    </row>
    <row r="748" spans="1:29" x14ac:dyDescent="0.2">
      <c r="A748" s="4">
        <v>4</v>
      </c>
      <c r="B748" s="4">
        <v>112673500</v>
      </c>
      <c r="C748" s="4" t="s">
        <v>722</v>
      </c>
      <c r="D748" s="4" t="s">
        <v>19</v>
      </c>
      <c r="E748" s="5">
        <v>5863915.9900000002</v>
      </c>
      <c r="F748" s="5">
        <v>3013226.72</v>
      </c>
      <c r="G748" s="5">
        <v>987355</v>
      </c>
      <c r="H748" s="5">
        <f t="shared" si="11"/>
        <v>9864497.7100000009</v>
      </c>
      <c r="J748" s="5">
        <v>289511.42</v>
      </c>
      <c r="K748" s="5">
        <v>10154009.130000001</v>
      </c>
      <c r="M748" s="5">
        <v>4666640.4400000004</v>
      </c>
      <c r="N748" s="5">
        <v>1197275.55</v>
      </c>
      <c r="U748" s="5">
        <v>349952.61</v>
      </c>
      <c r="V748" s="5">
        <v>224094.89</v>
      </c>
      <c r="W748" s="5">
        <v>777249.4</v>
      </c>
      <c r="X748" s="5">
        <v>167396.87</v>
      </c>
      <c r="Y748" s="5">
        <v>408718.57</v>
      </c>
      <c r="Z748" s="5">
        <v>1044214.78</v>
      </c>
      <c r="AB748" s="5">
        <v>41599.599999999999</v>
      </c>
    </row>
    <row r="749" spans="1:29" x14ac:dyDescent="0.2">
      <c r="A749" s="4">
        <v>4</v>
      </c>
      <c r="B749" s="4">
        <v>189670676</v>
      </c>
      <c r="C749" s="4" t="s">
        <v>778</v>
      </c>
      <c r="D749" s="4" t="s">
        <v>19</v>
      </c>
      <c r="E749" s="5">
        <v>5570721.8399999999</v>
      </c>
      <c r="F749" s="5">
        <v>5335773.88</v>
      </c>
      <c r="G749" s="5">
        <v>15448.95</v>
      </c>
      <c r="H749" s="5">
        <f t="shared" si="11"/>
        <v>10921944.669999998</v>
      </c>
      <c r="J749" s="5">
        <v>219929.16</v>
      </c>
      <c r="K749" s="5">
        <v>11141873.83</v>
      </c>
      <c r="M749" s="5">
        <v>4973124.74</v>
      </c>
      <c r="N749" s="5">
        <v>597133.29</v>
      </c>
      <c r="P749" s="5">
        <v>463.81</v>
      </c>
      <c r="U749" s="5">
        <v>246707.67</v>
      </c>
      <c r="V749" s="5">
        <v>506473.83</v>
      </c>
      <c r="W749" s="5">
        <v>1108913.8799999999</v>
      </c>
      <c r="X749" s="5">
        <v>181161.26</v>
      </c>
      <c r="Y749" s="5">
        <v>391448.19</v>
      </c>
      <c r="Z749" s="5">
        <v>2901069.05</v>
      </c>
    </row>
    <row r="750" spans="1:29" x14ac:dyDescent="0.2">
      <c r="A750" s="4">
        <v>6</v>
      </c>
      <c r="B750" s="4">
        <v>113363705</v>
      </c>
      <c r="C750" s="4" t="s">
        <v>729</v>
      </c>
      <c r="D750" s="4" t="s">
        <v>20</v>
      </c>
      <c r="H750" s="5"/>
    </row>
    <row r="751" spans="1:29" x14ac:dyDescent="0.2">
      <c r="A751" s="4">
        <v>6</v>
      </c>
      <c r="B751" s="4">
        <v>112679205</v>
      </c>
      <c r="C751" s="4" t="s">
        <v>831</v>
      </c>
      <c r="D751" s="4" t="s">
        <v>19</v>
      </c>
      <c r="H751" s="5"/>
    </row>
    <row r="753" spans="3:29" x14ac:dyDescent="0.2">
      <c r="C753" s="6" t="s">
        <v>544</v>
      </c>
      <c r="E753" s="7">
        <f>SUMIF($A2:$A751,"=1",E2:E751)</f>
        <v>18792258595.450001</v>
      </c>
      <c r="F753" s="7">
        <f t="shared" ref="F753:AC753" si="12">SUMIF($A2:$A751,"=1",F2:F751)</f>
        <v>8621787433.1399956</v>
      </c>
      <c r="G753" s="7">
        <f t="shared" si="12"/>
        <v>541401567.80000007</v>
      </c>
      <c r="H753" s="7">
        <f t="shared" si="12"/>
        <v>27955447596.390015</v>
      </c>
      <c r="I753" s="7">
        <f t="shared" si="12"/>
        <v>61011960.370000012</v>
      </c>
      <c r="J753" s="7">
        <f t="shared" si="12"/>
        <v>3379589629.1600032</v>
      </c>
      <c r="K753" s="7">
        <f t="shared" si="12"/>
        <v>31396049185.920013</v>
      </c>
      <c r="L753" s="7">
        <f t="shared" si="12"/>
        <v>20152580291.860008</v>
      </c>
      <c r="M753" s="7">
        <f t="shared" si="12"/>
        <v>12835175198.730009</v>
      </c>
      <c r="N753" s="7">
        <f t="shared" si="12"/>
        <v>4800806690.5600042</v>
      </c>
      <c r="O753" s="7">
        <f t="shared" si="12"/>
        <v>664253685.27999985</v>
      </c>
      <c r="P753" s="7">
        <f t="shared" si="12"/>
        <v>258209127.68000013</v>
      </c>
      <c r="Q753" s="7">
        <f t="shared" si="12"/>
        <v>19802909.320000015</v>
      </c>
      <c r="R753" s="7">
        <f t="shared" si="12"/>
        <v>26424610.469999995</v>
      </c>
      <c r="S753" s="7">
        <f t="shared" si="12"/>
        <v>1624064.25</v>
      </c>
      <c r="T753" s="7">
        <f t="shared" si="12"/>
        <v>185962309.15999994</v>
      </c>
      <c r="U753" s="7">
        <f t="shared" si="12"/>
        <v>984201542.66000009</v>
      </c>
      <c r="V753" s="7">
        <f t="shared" si="12"/>
        <v>893077593.43999887</v>
      </c>
      <c r="W753" s="7">
        <f t="shared" si="12"/>
        <v>1643648097.0900006</v>
      </c>
      <c r="X753" s="7">
        <f t="shared" si="12"/>
        <v>349533420.7099995</v>
      </c>
      <c r="Y753" s="7">
        <f t="shared" si="12"/>
        <v>352502636.54000008</v>
      </c>
      <c r="Z753" s="7">
        <f t="shared" si="12"/>
        <v>2333982978.5999975</v>
      </c>
      <c r="AA753" s="7">
        <f t="shared" si="12"/>
        <v>1557756626.8400013</v>
      </c>
      <c r="AB753" s="7">
        <f t="shared" si="12"/>
        <v>476955175.57000011</v>
      </c>
      <c r="AC753" s="7">
        <f t="shared" si="12"/>
        <v>30129361.68999999</v>
      </c>
    </row>
    <row r="754" spans="3:29" x14ac:dyDescent="0.2">
      <c r="C754" s="6" t="s">
        <v>779</v>
      </c>
      <c r="E754" s="7">
        <f>SUMIF($A2:$A751,"=3",E2:E751)</f>
        <v>354920524.82000005</v>
      </c>
      <c r="F754" s="7">
        <f t="shared" ref="F754:K754" si="13">SUMIF($A2:$A751,"=3",F2:F751)</f>
        <v>227255196.0200001</v>
      </c>
      <c r="G754" s="7">
        <f t="shared" si="13"/>
        <v>3674031.35</v>
      </c>
      <c r="H754" s="7">
        <f t="shared" si="13"/>
        <v>585849752.19000018</v>
      </c>
      <c r="I754" s="7">
        <f t="shared" si="13"/>
        <v>6287100.6799999997</v>
      </c>
      <c r="J754" s="7">
        <f t="shared" si="13"/>
        <v>40932377.050000012</v>
      </c>
      <c r="K754" s="7">
        <f t="shared" si="13"/>
        <v>633069229.9200002</v>
      </c>
      <c r="L754" s="7">
        <f>SUMIF($A2:$A751,"=3",L2:L751)</f>
        <v>0</v>
      </c>
      <c r="M754" s="7">
        <f t="shared" ref="M754:AC754" si="14">SUMIF($A12:$A751,"=3",M2:M751)</f>
        <v>381193051.93999994</v>
      </c>
      <c r="N754" s="7">
        <f t="shared" si="14"/>
        <v>128955359.73</v>
      </c>
      <c r="O754" s="7">
        <f t="shared" si="14"/>
        <v>222463008.34999996</v>
      </c>
      <c r="P754" s="7">
        <f t="shared" si="14"/>
        <v>9883586.7499999981</v>
      </c>
      <c r="Q754" s="7">
        <f t="shared" si="14"/>
        <v>340800.31</v>
      </c>
      <c r="R754" s="7">
        <f t="shared" si="14"/>
        <v>34050340.769999996</v>
      </c>
      <c r="S754" s="7">
        <f t="shared" si="14"/>
        <v>0</v>
      </c>
      <c r="T754" s="7">
        <f t="shared" si="14"/>
        <v>2442693.12</v>
      </c>
      <c r="U754" s="7">
        <f t="shared" si="14"/>
        <v>52084650.500000007</v>
      </c>
      <c r="V754" s="7">
        <f t="shared" si="14"/>
        <v>36544268.799999997</v>
      </c>
      <c r="W754" s="7">
        <f t="shared" si="14"/>
        <v>93029502.700000003</v>
      </c>
      <c r="X754" s="7">
        <f t="shared" si="14"/>
        <v>13982700.779999997</v>
      </c>
      <c r="Y754" s="7">
        <f t="shared" si="14"/>
        <v>26167871.600000009</v>
      </c>
      <c r="Z754" s="7">
        <f t="shared" si="14"/>
        <v>131918460.53999998</v>
      </c>
      <c r="AA754" s="7">
        <f t="shared" si="14"/>
        <v>37876159.220000006</v>
      </c>
      <c r="AB754" s="7">
        <f t="shared" si="14"/>
        <v>29367686.249999993</v>
      </c>
      <c r="AC754" s="7">
        <f t="shared" si="14"/>
        <v>2051813.07</v>
      </c>
    </row>
    <row r="755" spans="3:29" x14ac:dyDescent="0.2">
      <c r="C755" s="6" t="s">
        <v>780</v>
      </c>
      <c r="E755" s="7">
        <f>SUMIF($A2:$A751,"=4",E2:E751)</f>
        <v>1194953458.4200003</v>
      </c>
      <c r="F755" s="7">
        <f t="shared" ref="F755:AC755" si="15">SUMIF($A2:$A751,"=4",F2:F751)</f>
        <v>802786313.73999989</v>
      </c>
      <c r="G755" s="7">
        <f t="shared" si="15"/>
        <v>40522803.919999994</v>
      </c>
      <c r="H755" s="7">
        <f t="shared" si="15"/>
        <v>2038262576.0800002</v>
      </c>
      <c r="I755" s="7">
        <f t="shared" si="15"/>
        <v>40599552.189999998</v>
      </c>
      <c r="J755" s="7">
        <f t="shared" si="15"/>
        <v>84390273.879999995</v>
      </c>
      <c r="K755" s="7">
        <f t="shared" si="15"/>
        <v>2163252402.1500001</v>
      </c>
      <c r="L755" s="7">
        <f t="shared" si="15"/>
        <v>0</v>
      </c>
      <c r="M755" s="7">
        <f t="shared" si="15"/>
        <v>856326992.3100003</v>
      </c>
      <c r="N755" s="7">
        <f t="shared" si="15"/>
        <v>320260222.67000002</v>
      </c>
      <c r="O755" s="7">
        <f t="shared" si="15"/>
        <v>1775255.09</v>
      </c>
      <c r="P755" s="7">
        <f t="shared" si="15"/>
        <v>16469861.91</v>
      </c>
      <c r="Q755" s="7">
        <f t="shared" si="15"/>
        <v>0</v>
      </c>
      <c r="R755" s="7">
        <f t="shared" si="15"/>
        <v>83979.17</v>
      </c>
      <c r="S755" s="7">
        <f t="shared" si="15"/>
        <v>37147.270000000004</v>
      </c>
      <c r="T755" s="7">
        <f t="shared" si="15"/>
        <v>0</v>
      </c>
      <c r="U755" s="7">
        <f t="shared" si="15"/>
        <v>117075049.81999999</v>
      </c>
      <c r="V755" s="7">
        <f t="shared" si="15"/>
        <v>57994169.669999994</v>
      </c>
      <c r="W755" s="7">
        <f t="shared" si="15"/>
        <v>281797613.82000005</v>
      </c>
      <c r="X755" s="7">
        <f t="shared" si="15"/>
        <v>19227189.650000006</v>
      </c>
      <c r="Y755" s="7">
        <f t="shared" si="15"/>
        <v>53909689.920000009</v>
      </c>
      <c r="Z755" s="7">
        <f t="shared" si="15"/>
        <v>218205673.5</v>
      </c>
      <c r="AA755" s="7">
        <f t="shared" si="15"/>
        <v>8241986.8000000007</v>
      </c>
      <c r="AB755" s="7">
        <f t="shared" si="15"/>
        <v>43080032.82</v>
      </c>
      <c r="AC755" s="7">
        <f t="shared" si="15"/>
        <v>3254907.74</v>
      </c>
    </row>
    <row r="756" spans="3:29" x14ac:dyDescent="0.2">
      <c r="C756" s="6" t="s">
        <v>781</v>
      </c>
      <c r="E756" s="7">
        <f>SUMIF($A2:$A751,"=6",E2:E751)</f>
        <v>0</v>
      </c>
      <c r="F756" s="7">
        <f t="shared" ref="F756:AC756" si="16">SUMIF($A2:$A751,"=6",F2:F751)</f>
        <v>0</v>
      </c>
      <c r="G756" s="7">
        <f t="shared" si="16"/>
        <v>0</v>
      </c>
      <c r="H756" s="7">
        <f t="shared" si="16"/>
        <v>0</v>
      </c>
      <c r="I756" s="7">
        <f t="shared" si="16"/>
        <v>0</v>
      </c>
      <c r="J756" s="7">
        <f t="shared" si="16"/>
        <v>0</v>
      </c>
      <c r="K756" s="7">
        <f t="shared" si="16"/>
        <v>0</v>
      </c>
      <c r="L756" s="7">
        <f t="shared" si="16"/>
        <v>0</v>
      </c>
      <c r="M756" s="7">
        <f t="shared" si="16"/>
        <v>0</v>
      </c>
      <c r="N756" s="7">
        <f t="shared" si="16"/>
        <v>0</v>
      </c>
      <c r="O756" s="7">
        <f t="shared" si="16"/>
        <v>0</v>
      </c>
      <c r="P756" s="7">
        <f t="shared" si="16"/>
        <v>0</v>
      </c>
      <c r="Q756" s="7">
        <f t="shared" si="16"/>
        <v>0</v>
      </c>
      <c r="R756" s="7">
        <f t="shared" si="16"/>
        <v>0</v>
      </c>
      <c r="S756" s="7">
        <f t="shared" si="16"/>
        <v>0</v>
      </c>
      <c r="T756" s="7">
        <f t="shared" si="16"/>
        <v>0</v>
      </c>
      <c r="U756" s="7">
        <f t="shared" si="16"/>
        <v>0</v>
      </c>
      <c r="V756" s="7">
        <f t="shared" si="16"/>
        <v>0</v>
      </c>
      <c r="W756" s="7">
        <f t="shared" si="16"/>
        <v>0</v>
      </c>
      <c r="X756" s="7">
        <f t="shared" si="16"/>
        <v>0</v>
      </c>
      <c r="Y756" s="7">
        <f t="shared" si="16"/>
        <v>0</v>
      </c>
      <c r="Z756" s="7">
        <f t="shared" si="16"/>
        <v>0</v>
      </c>
      <c r="AA756" s="7">
        <f t="shared" si="16"/>
        <v>0</v>
      </c>
      <c r="AB756" s="7">
        <f t="shared" si="16"/>
        <v>0</v>
      </c>
      <c r="AC756" s="7">
        <f t="shared" si="16"/>
        <v>0</v>
      </c>
    </row>
    <row r="757" spans="3:29" x14ac:dyDescent="0.2">
      <c r="C757" s="8" t="s">
        <v>730</v>
      </c>
      <c r="E757" s="9">
        <f t="shared" ref="E757:AC757" si="17">SUM(E753:E756)</f>
        <v>20342132578.690002</v>
      </c>
      <c r="F757" s="9">
        <f t="shared" si="17"/>
        <v>9651828942.8999958</v>
      </c>
      <c r="G757" s="9">
        <f t="shared" si="17"/>
        <v>585598403.07000005</v>
      </c>
      <c r="H757" s="9">
        <f t="shared" si="17"/>
        <v>30579559924.660015</v>
      </c>
      <c r="I757" s="9">
        <f t="shared" si="17"/>
        <v>107898613.24000001</v>
      </c>
      <c r="J757" s="9">
        <f t="shared" si="17"/>
        <v>3504912280.0900035</v>
      </c>
      <c r="K757" s="9">
        <f t="shared" si="17"/>
        <v>34192370817.990017</v>
      </c>
      <c r="L757" s="9">
        <f t="shared" si="17"/>
        <v>20152580291.860008</v>
      </c>
      <c r="M757" s="9">
        <f t="shared" si="17"/>
        <v>14072695242.980009</v>
      </c>
      <c r="N757" s="9">
        <f t="shared" si="17"/>
        <v>5250022272.9600039</v>
      </c>
      <c r="O757" s="9">
        <f t="shared" si="17"/>
        <v>888491948.71999991</v>
      </c>
      <c r="P757" s="9">
        <f t="shared" si="17"/>
        <v>284562576.34000015</v>
      </c>
      <c r="Q757" s="9">
        <f t="shared" si="17"/>
        <v>20143709.630000014</v>
      </c>
      <c r="R757" s="9">
        <f t="shared" si="17"/>
        <v>60558930.409999996</v>
      </c>
      <c r="S757" s="9">
        <f t="shared" si="17"/>
        <v>1661211.52</v>
      </c>
      <c r="T757" s="9">
        <f t="shared" si="17"/>
        <v>188405002.27999994</v>
      </c>
      <c r="U757" s="9">
        <f t="shared" si="17"/>
        <v>1153361242.98</v>
      </c>
      <c r="V757" s="9">
        <f t="shared" si="17"/>
        <v>987616031.90999877</v>
      </c>
      <c r="W757" s="9">
        <f t="shared" si="17"/>
        <v>2018475213.6100006</v>
      </c>
      <c r="X757" s="9">
        <f t="shared" si="17"/>
        <v>382743311.13999951</v>
      </c>
      <c r="Y757" s="9">
        <f t="shared" si="17"/>
        <v>432580198.06000012</v>
      </c>
      <c r="Z757" s="9">
        <f t="shared" si="17"/>
        <v>2684107112.6399975</v>
      </c>
      <c r="AA757" s="9">
        <f t="shared" si="17"/>
        <v>1603874772.8600013</v>
      </c>
      <c r="AB757" s="9">
        <f t="shared" si="17"/>
        <v>549402894.6400001</v>
      </c>
      <c r="AC757" s="9">
        <f t="shared" si="17"/>
        <v>35436082.499999993</v>
      </c>
    </row>
  </sheetData>
  <sortState xmlns:xlrd2="http://schemas.microsoft.com/office/spreadsheetml/2017/richdata2" ref="A2:AC501">
    <sortCondition ref="D2:D501"/>
    <sortCondition ref="C2:C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38E7-B2DC-4C22-9F9B-24DA5EA52EED}">
  <dimension ref="A1:N504"/>
  <sheetViews>
    <sheetView topLeftCell="B1" zoomScaleNormal="100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B1"/>
    </sheetView>
  </sheetViews>
  <sheetFormatPr defaultColWidth="9.33203125" defaultRowHeight="11.25" x14ac:dyDescent="0.2"/>
  <cols>
    <col min="1" max="1" width="5.33203125" style="4" bestFit="1" customWidth="1"/>
    <col min="2" max="2" width="10.1640625" style="4" bestFit="1" customWidth="1"/>
    <col min="3" max="3" width="49.6640625" style="4" bestFit="1" customWidth="1"/>
    <col min="4" max="4" width="14" style="4" bestFit="1" customWidth="1"/>
    <col min="5" max="6" width="14" style="13" customWidth="1"/>
    <col min="7" max="7" width="17.5" bestFit="1" customWidth="1"/>
    <col min="8" max="8" width="16.33203125" style="13" bestFit="1" customWidth="1"/>
    <col min="9" max="9" width="14.83203125" style="13" bestFit="1" customWidth="1"/>
    <col min="10" max="10" width="17.5" style="13" bestFit="1" customWidth="1"/>
    <col min="11" max="11" width="13.83203125" style="13" bestFit="1" customWidth="1"/>
    <col min="12" max="12" width="16.33203125" style="13" bestFit="1" customWidth="1"/>
    <col min="13" max="13" width="17.5" style="13" bestFit="1" customWidth="1"/>
    <col min="14" max="14" width="17.5" style="13" customWidth="1"/>
    <col min="15" max="16384" width="9.33203125" style="4"/>
  </cols>
  <sheetData>
    <row r="1" spans="1:14" ht="45" x14ac:dyDescent="0.2">
      <c r="A1" s="2" t="s">
        <v>836</v>
      </c>
      <c r="B1" s="2" t="s">
        <v>8</v>
      </c>
      <c r="C1" s="3" t="s">
        <v>544</v>
      </c>
      <c r="D1" s="3" t="s">
        <v>545</v>
      </c>
      <c r="E1" s="11" t="s">
        <v>857</v>
      </c>
      <c r="F1" s="11" t="s">
        <v>858</v>
      </c>
      <c r="G1" s="10" t="s">
        <v>850</v>
      </c>
      <c r="H1" s="10" t="s">
        <v>851</v>
      </c>
      <c r="I1" s="10" t="s">
        <v>852</v>
      </c>
      <c r="J1" s="10" t="s">
        <v>853</v>
      </c>
      <c r="K1" s="10" t="s">
        <v>854</v>
      </c>
      <c r="L1" s="10" t="s">
        <v>855</v>
      </c>
      <c r="M1" s="10" t="s">
        <v>856</v>
      </c>
      <c r="N1" s="17" t="s">
        <v>860</v>
      </c>
    </row>
    <row r="2" spans="1:14" x14ac:dyDescent="0.2">
      <c r="A2" s="4">
        <v>1</v>
      </c>
      <c r="B2" s="4">
        <v>112011103</v>
      </c>
      <c r="C2" s="4" t="s">
        <v>323</v>
      </c>
      <c r="D2" s="4" t="s">
        <v>17</v>
      </c>
      <c r="E2" s="12">
        <v>2030.636</v>
      </c>
      <c r="F2" s="12">
        <v>2387.2240000000002</v>
      </c>
      <c r="G2" s="5">
        <v>8763.58</v>
      </c>
      <c r="H2" s="5">
        <v>4294.04</v>
      </c>
      <c r="I2" s="5">
        <v>474.81</v>
      </c>
      <c r="J2" s="5">
        <v>13532.42</v>
      </c>
      <c r="K2" s="5">
        <v>0</v>
      </c>
      <c r="L2" s="5">
        <v>4362.1099999999997</v>
      </c>
      <c r="M2" s="5">
        <v>17894.53</v>
      </c>
      <c r="N2" s="5">
        <v>8251.49</v>
      </c>
    </row>
    <row r="3" spans="1:14" x14ac:dyDescent="0.2">
      <c r="A3" s="4">
        <v>1</v>
      </c>
      <c r="B3" s="4">
        <v>112011603</v>
      </c>
      <c r="C3" s="4" t="s">
        <v>324</v>
      </c>
      <c r="D3" s="4" t="s">
        <v>17</v>
      </c>
      <c r="E3" s="12">
        <v>4054.6849999999999</v>
      </c>
      <c r="F3" s="12">
        <v>4747.01</v>
      </c>
      <c r="G3" s="5">
        <v>9823.02</v>
      </c>
      <c r="H3" s="5">
        <v>3597.54</v>
      </c>
      <c r="I3" s="5">
        <v>221.77</v>
      </c>
      <c r="J3" s="5">
        <v>13642.33</v>
      </c>
      <c r="K3" s="5">
        <v>0</v>
      </c>
      <c r="L3" s="5">
        <v>993.25</v>
      </c>
      <c r="M3" s="5">
        <v>14635.58</v>
      </c>
      <c r="N3" s="5">
        <v>8651.57</v>
      </c>
    </row>
    <row r="4" spans="1:14" x14ac:dyDescent="0.2">
      <c r="A4" s="4">
        <v>1</v>
      </c>
      <c r="B4" s="4">
        <v>112013054</v>
      </c>
      <c r="C4" s="4" t="s">
        <v>325</v>
      </c>
      <c r="D4" s="4" t="s">
        <v>17</v>
      </c>
      <c r="E4" s="12">
        <v>1010.789</v>
      </c>
      <c r="F4" s="12">
        <v>1202.1400000000001</v>
      </c>
      <c r="G4" s="5">
        <v>9727.7099999999991</v>
      </c>
      <c r="H4" s="5">
        <v>7354.27</v>
      </c>
      <c r="I4" s="5">
        <v>549.22</v>
      </c>
      <c r="J4" s="5">
        <v>17631.2</v>
      </c>
      <c r="K4" s="5">
        <v>0</v>
      </c>
      <c r="L4" s="5">
        <v>1802.2</v>
      </c>
      <c r="M4" s="5">
        <v>19433.41</v>
      </c>
      <c r="N4" s="5">
        <v>11466.1</v>
      </c>
    </row>
    <row r="5" spans="1:14" x14ac:dyDescent="0.2">
      <c r="A5" s="4">
        <v>1</v>
      </c>
      <c r="B5" s="4">
        <v>112013753</v>
      </c>
      <c r="C5" s="4" t="s">
        <v>326</v>
      </c>
      <c r="D5" s="4" t="s">
        <v>17</v>
      </c>
      <c r="E5" s="12">
        <v>3191.6669999999999</v>
      </c>
      <c r="F5" s="12">
        <v>3738.183</v>
      </c>
      <c r="G5" s="5">
        <v>11253.76</v>
      </c>
      <c r="H5" s="5">
        <v>5454.97</v>
      </c>
      <c r="I5" s="5">
        <v>390.54</v>
      </c>
      <c r="J5" s="5">
        <v>17099.27</v>
      </c>
      <c r="K5" s="5">
        <v>0</v>
      </c>
      <c r="L5" s="5">
        <v>1967.08</v>
      </c>
      <c r="M5" s="5">
        <v>19066.349999999999</v>
      </c>
      <c r="N5" s="5">
        <v>10853.87</v>
      </c>
    </row>
    <row r="6" spans="1:14" x14ac:dyDescent="0.2">
      <c r="A6" s="4">
        <v>1</v>
      </c>
      <c r="B6" s="4">
        <v>112015203</v>
      </c>
      <c r="C6" s="4" t="s">
        <v>327</v>
      </c>
      <c r="D6" s="4" t="s">
        <v>17</v>
      </c>
      <c r="E6" s="12">
        <v>2071.3319999999999</v>
      </c>
      <c r="F6" s="12">
        <v>2445.9839999999999</v>
      </c>
      <c r="G6" s="5">
        <v>9956.2000000000007</v>
      </c>
      <c r="H6" s="5">
        <v>4269.74</v>
      </c>
      <c r="I6" s="5">
        <v>275.49</v>
      </c>
      <c r="J6" s="5">
        <v>14501.43</v>
      </c>
      <c r="K6" s="5">
        <v>0</v>
      </c>
      <c r="L6" s="5">
        <v>1638.69</v>
      </c>
      <c r="M6" s="5">
        <v>16140.12</v>
      </c>
      <c r="N6" s="5">
        <v>9202.02</v>
      </c>
    </row>
    <row r="7" spans="1:14" x14ac:dyDescent="0.2">
      <c r="A7" s="4">
        <v>1</v>
      </c>
      <c r="B7" s="4">
        <v>112018523</v>
      </c>
      <c r="C7" s="4" t="s">
        <v>328</v>
      </c>
      <c r="D7" s="4" t="s">
        <v>17</v>
      </c>
      <c r="E7" s="12">
        <v>1772.441</v>
      </c>
      <c r="F7" s="12">
        <v>2067.2469999999998</v>
      </c>
      <c r="G7" s="5">
        <v>9316.6299999999992</v>
      </c>
      <c r="H7" s="5">
        <v>5180.07</v>
      </c>
      <c r="I7" s="5">
        <v>374.47</v>
      </c>
      <c r="J7" s="5">
        <v>14871.16</v>
      </c>
      <c r="K7" s="5">
        <v>0</v>
      </c>
      <c r="L7" s="5">
        <v>1589.74</v>
      </c>
      <c r="M7" s="5">
        <v>16460.91</v>
      </c>
      <c r="N7" s="5">
        <v>9115.19</v>
      </c>
    </row>
    <row r="8" spans="1:14" x14ac:dyDescent="0.2">
      <c r="A8" s="4">
        <v>1</v>
      </c>
      <c r="B8" s="4">
        <v>103020603</v>
      </c>
      <c r="C8" s="4" t="s">
        <v>145</v>
      </c>
      <c r="D8" s="4" t="s">
        <v>503</v>
      </c>
      <c r="E8" s="12">
        <v>912.56299999999999</v>
      </c>
      <c r="F8" s="12">
        <v>1065.365</v>
      </c>
      <c r="G8" s="5">
        <v>12868.74</v>
      </c>
      <c r="H8" s="5">
        <v>8414.19</v>
      </c>
      <c r="I8" s="5">
        <v>719.42</v>
      </c>
      <c r="J8" s="5">
        <v>22002.35</v>
      </c>
      <c r="K8" s="5">
        <v>0</v>
      </c>
      <c r="L8" s="5">
        <v>4204.3100000000004</v>
      </c>
      <c r="M8" s="5">
        <v>26206.66</v>
      </c>
      <c r="N8" s="5">
        <v>14295.32</v>
      </c>
    </row>
    <row r="9" spans="1:14" x14ac:dyDescent="0.2">
      <c r="A9" s="4">
        <v>1</v>
      </c>
      <c r="B9" s="4">
        <v>103020753</v>
      </c>
      <c r="C9" s="4" t="s">
        <v>146</v>
      </c>
      <c r="D9" s="4" t="s">
        <v>503</v>
      </c>
      <c r="E9" s="12">
        <v>1845.7909999999999</v>
      </c>
      <c r="F9" s="12">
        <v>2133.502</v>
      </c>
      <c r="G9" s="5">
        <v>9995.98</v>
      </c>
      <c r="H9" s="5">
        <v>5018.25</v>
      </c>
      <c r="I9" s="5">
        <v>556.04999999999995</v>
      </c>
      <c r="J9" s="5">
        <v>15570.28</v>
      </c>
      <c r="K9" s="5">
        <v>0</v>
      </c>
      <c r="L9" s="5">
        <v>2093.46</v>
      </c>
      <c r="M9" s="5">
        <v>17663.75</v>
      </c>
      <c r="N9" s="5">
        <v>10432.870000000001</v>
      </c>
    </row>
    <row r="10" spans="1:14" x14ac:dyDescent="0.2">
      <c r="A10" s="4">
        <v>1</v>
      </c>
      <c r="B10" s="4">
        <v>103021102</v>
      </c>
      <c r="C10" s="4" t="s">
        <v>148</v>
      </c>
      <c r="D10" s="4" t="s">
        <v>503</v>
      </c>
      <c r="E10" s="12">
        <v>4495.7110000000002</v>
      </c>
      <c r="F10" s="12">
        <v>5276.7669999999998</v>
      </c>
      <c r="G10" s="5">
        <v>8394.5</v>
      </c>
      <c r="H10" s="5">
        <v>4416.58</v>
      </c>
      <c r="I10" s="5">
        <v>292.88</v>
      </c>
      <c r="J10" s="5">
        <v>13103.97</v>
      </c>
      <c r="K10" s="5">
        <v>83.77</v>
      </c>
      <c r="L10" s="5">
        <v>1786.9</v>
      </c>
      <c r="M10" s="5">
        <v>14974.64</v>
      </c>
      <c r="N10" s="5">
        <v>7839.82</v>
      </c>
    </row>
    <row r="11" spans="1:14" x14ac:dyDescent="0.2">
      <c r="A11" s="4">
        <v>1</v>
      </c>
      <c r="B11" s="4">
        <v>103021252</v>
      </c>
      <c r="C11" s="4" t="s">
        <v>149</v>
      </c>
      <c r="D11" s="4" t="s">
        <v>503</v>
      </c>
      <c r="E11" s="12">
        <v>4155.6409999999996</v>
      </c>
      <c r="F11" s="12">
        <v>4798.9579999999996</v>
      </c>
      <c r="G11" s="5">
        <v>12605.58</v>
      </c>
      <c r="H11" s="5">
        <v>5454.73</v>
      </c>
      <c r="I11" s="5">
        <v>367.93</v>
      </c>
      <c r="J11" s="5">
        <v>18428.240000000002</v>
      </c>
      <c r="K11" s="5">
        <v>80.680000000000007</v>
      </c>
      <c r="L11" s="5">
        <v>1843.83</v>
      </c>
      <c r="M11" s="5">
        <v>20352.75</v>
      </c>
      <c r="N11" s="5">
        <v>12408.19</v>
      </c>
    </row>
    <row r="12" spans="1:14" x14ac:dyDescent="0.2">
      <c r="A12" s="4">
        <v>1</v>
      </c>
      <c r="B12" s="4">
        <v>103021453</v>
      </c>
      <c r="C12" s="4" t="s">
        <v>150</v>
      </c>
      <c r="D12" s="4" t="s">
        <v>503</v>
      </c>
      <c r="E12" s="12">
        <v>1257.8430000000001</v>
      </c>
      <c r="F12" s="12">
        <v>1471.5260000000001</v>
      </c>
      <c r="G12" s="5">
        <v>11772.48</v>
      </c>
      <c r="H12" s="5">
        <v>4940.5200000000004</v>
      </c>
      <c r="I12" s="5">
        <v>605.38</v>
      </c>
      <c r="J12" s="5">
        <v>17318.38</v>
      </c>
      <c r="K12" s="5">
        <v>86.98</v>
      </c>
      <c r="L12" s="5">
        <v>1394.07</v>
      </c>
      <c r="M12" s="5">
        <v>18799.43</v>
      </c>
      <c r="N12" s="5">
        <v>11235.11</v>
      </c>
    </row>
    <row r="13" spans="1:14" x14ac:dyDescent="0.2">
      <c r="A13" s="4">
        <v>1</v>
      </c>
      <c r="B13" s="4">
        <v>103021603</v>
      </c>
      <c r="C13" s="4" t="s">
        <v>151</v>
      </c>
      <c r="D13" s="4" t="s">
        <v>503</v>
      </c>
      <c r="E13" s="12">
        <v>1428.8969999999999</v>
      </c>
      <c r="F13" s="12">
        <v>1658.604</v>
      </c>
      <c r="G13" s="5">
        <v>13183.57</v>
      </c>
      <c r="H13" s="5">
        <v>6112.07</v>
      </c>
      <c r="I13" s="5">
        <v>438.78</v>
      </c>
      <c r="J13" s="5">
        <v>19734.419999999998</v>
      </c>
      <c r="K13" s="5">
        <v>0</v>
      </c>
      <c r="L13" s="5">
        <v>135.79</v>
      </c>
      <c r="M13" s="5">
        <v>19870.21</v>
      </c>
      <c r="N13" s="5">
        <v>12675.9</v>
      </c>
    </row>
    <row r="14" spans="1:14" x14ac:dyDescent="0.2">
      <c r="A14" s="4">
        <v>1</v>
      </c>
      <c r="B14" s="4">
        <v>103021752</v>
      </c>
      <c r="C14" s="4" t="s">
        <v>152</v>
      </c>
      <c r="D14" s="4" t="s">
        <v>503</v>
      </c>
      <c r="E14" s="12">
        <v>3361.78</v>
      </c>
      <c r="F14" s="12">
        <v>3915.7159999999999</v>
      </c>
      <c r="G14" s="5">
        <v>11881.19</v>
      </c>
      <c r="H14" s="5">
        <v>5726.19</v>
      </c>
      <c r="I14" s="5">
        <v>446.37</v>
      </c>
      <c r="J14" s="5">
        <v>18053.75</v>
      </c>
      <c r="K14" s="5">
        <v>0</v>
      </c>
      <c r="L14" s="5">
        <v>1441.98</v>
      </c>
      <c r="M14" s="5">
        <v>19495.740000000002</v>
      </c>
      <c r="N14" s="5">
        <v>11474.04</v>
      </c>
    </row>
    <row r="15" spans="1:14" x14ac:dyDescent="0.2">
      <c r="A15" s="4">
        <v>1</v>
      </c>
      <c r="B15" s="4">
        <v>103021903</v>
      </c>
      <c r="C15" s="4" t="s">
        <v>153</v>
      </c>
      <c r="D15" s="4" t="s">
        <v>503</v>
      </c>
      <c r="E15" s="12">
        <v>974.29100000000005</v>
      </c>
      <c r="F15" s="12">
        <v>1116.4670000000001</v>
      </c>
      <c r="G15" s="5">
        <v>11665.92</v>
      </c>
      <c r="H15" s="5">
        <v>5214.75</v>
      </c>
      <c r="I15" s="5">
        <v>401.19</v>
      </c>
      <c r="J15" s="5">
        <v>17281.86</v>
      </c>
      <c r="K15" s="5">
        <v>51.48</v>
      </c>
      <c r="L15" s="5">
        <v>362.49</v>
      </c>
      <c r="M15" s="5">
        <v>17695.82</v>
      </c>
      <c r="N15" s="5">
        <v>10415.299999999999</v>
      </c>
    </row>
    <row r="16" spans="1:14" x14ac:dyDescent="0.2">
      <c r="A16" s="4">
        <v>1</v>
      </c>
      <c r="B16" s="4">
        <v>103022103</v>
      </c>
      <c r="C16" s="4" t="s">
        <v>154</v>
      </c>
      <c r="D16" s="4" t="s">
        <v>503</v>
      </c>
      <c r="E16" s="12">
        <v>607.62800000000004</v>
      </c>
      <c r="F16" s="12">
        <v>708.07600000000002</v>
      </c>
      <c r="G16" s="5">
        <v>14292.16</v>
      </c>
      <c r="H16" s="5">
        <v>7573.35</v>
      </c>
      <c r="I16" s="5">
        <v>745.68</v>
      </c>
      <c r="J16" s="5">
        <v>22611.19</v>
      </c>
      <c r="K16" s="5">
        <v>0</v>
      </c>
      <c r="L16" s="5">
        <v>1973.33</v>
      </c>
      <c r="M16" s="5">
        <v>24584.52</v>
      </c>
      <c r="N16" s="5">
        <v>14184.36</v>
      </c>
    </row>
    <row r="17" spans="1:14" x14ac:dyDescent="0.2">
      <c r="A17" s="4">
        <v>1</v>
      </c>
      <c r="B17" s="4">
        <v>103022253</v>
      </c>
      <c r="C17" s="4" t="s">
        <v>155</v>
      </c>
      <c r="D17" s="4" t="s">
        <v>503</v>
      </c>
      <c r="E17" s="12">
        <v>1902.1790000000001</v>
      </c>
      <c r="F17" s="12">
        <v>2226.86</v>
      </c>
      <c r="G17" s="5">
        <v>10772.05</v>
      </c>
      <c r="H17" s="5">
        <v>6434.99</v>
      </c>
      <c r="I17" s="5">
        <v>390.5</v>
      </c>
      <c r="J17" s="5">
        <v>17597.54</v>
      </c>
      <c r="K17" s="5">
        <v>15.32</v>
      </c>
      <c r="L17" s="5">
        <v>2364.3200000000002</v>
      </c>
      <c r="M17" s="5">
        <v>19977.18</v>
      </c>
      <c r="N17" s="5">
        <v>11043.26</v>
      </c>
    </row>
    <row r="18" spans="1:14" x14ac:dyDescent="0.2">
      <c r="A18" s="4">
        <v>1</v>
      </c>
      <c r="B18" s="4">
        <v>103022503</v>
      </c>
      <c r="C18" s="4" t="s">
        <v>156</v>
      </c>
      <c r="D18" s="4" t="s">
        <v>503</v>
      </c>
      <c r="E18" s="12">
        <v>880.04499999999996</v>
      </c>
      <c r="F18" s="12">
        <v>1023.697</v>
      </c>
      <c r="G18" s="5">
        <v>16049.61</v>
      </c>
      <c r="H18" s="5">
        <v>6214.31</v>
      </c>
      <c r="I18" s="5">
        <v>103.86</v>
      </c>
      <c r="J18" s="5">
        <v>22367.78</v>
      </c>
      <c r="K18" s="5">
        <v>0</v>
      </c>
      <c r="L18" s="5">
        <v>1339.91</v>
      </c>
      <c r="M18" s="5">
        <v>23707.69</v>
      </c>
      <c r="N18" s="5">
        <v>13200.91</v>
      </c>
    </row>
    <row r="19" spans="1:14" x14ac:dyDescent="0.2">
      <c r="A19" s="4">
        <v>1</v>
      </c>
      <c r="B19" s="4">
        <v>103022803</v>
      </c>
      <c r="C19" s="4" t="s">
        <v>157</v>
      </c>
      <c r="D19" s="4" t="s">
        <v>503</v>
      </c>
      <c r="E19" s="12">
        <v>1810.3050000000001</v>
      </c>
      <c r="F19" s="12">
        <v>2123.2849999999999</v>
      </c>
      <c r="G19" s="5">
        <v>11302.31</v>
      </c>
      <c r="H19" s="5">
        <v>5924.08</v>
      </c>
      <c r="I19" s="5">
        <v>246.29</v>
      </c>
      <c r="J19" s="5">
        <v>17472.669999999998</v>
      </c>
      <c r="K19" s="5">
        <v>87.91</v>
      </c>
      <c r="L19" s="5">
        <v>1358.57</v>
      </c>
      <c r="M19" s="5">
        <v>18919.150000000001</v>
      </c>
      <c r="N19" s="5">
        <v>8926.81</v>
      </c>
    </row>
    <row r="20" spans="1:14" x14ac:dyDescent="0.2">
      <c r="A20" s="4">
        <v>1</v>
      </c>
      <c r="B20" s="4">
        <v>103023153</v>
      </c>
      <c r="C20" s="4" t="s">
        <v>158</v>
      </c>
      <c r="D20" s="4" t="s">
        <v>503</v>
      </c>
      <c r="E20" s="12">
        <v>2367.7869999999998</v>
      </c>
      <c r="F20" s="12">
        <v>2765.9549999999999</v>
      </c>
      <c r="G20" s="5">
        <v>10338.86</v>
      </c>
      <c r="H20" s="5">
        <v>5801.99</v>
      </c>
      <c r="I20" s="5">
        <v>520.41</v>
      </c>
      <c r="J20" s="5">
        <v>16661.259999999998</v>
      </c>
      <c r="K20" s="5">
        <v>5.97</v>
      </c>
      <c r="L20" s="5">
        <v>1814.87</v>
      </c>
      <c r="M20" s="5">
        <v>18482.09</v>
      </c>
      <c r="N20" s="5">
        <v>10095.43</v>
      </c>
    </row>
    <row r="21" spans="1:14" x14ac:dyDescent="0.2">
      <c r="A21" s="4">
        <v>1</v>
      </c>
      <c r="B21" s="4">
        <v>103023912</v>
      </c>
      <c r="C21" s="4" t="s">
        <v>159</v>
      </c>
      <c r="D21" s="4" t="s">
        <v>503</v>
      </c>
      <c r="E21" s="12">
        <v>4094.4839999999999</v>
      </c>
      <c r="F21" s="12">
        <v>4796.9359999999997</v>
      </c>
      <c r="G21" s="5">
        <v>15053.37</v>
      </c>
      <c r="H21" s="5">
        <v>7341.87</v>
      </c>
      <c r="I21" s="5">
        <v>650.58000000000004</v>
      </c>
      <c r="J21" s="5">
        <v>23045.82</v>
      </c>
      <c r="K21" s="5">
        <v>208.9</v>
      </c>
      <c r="L21" s="5">
        <v>1404.47</v>
      </c>
      <c r="M21" s="5">
        <v>24659.18</v>
      </c>
      <c r="N21" s="5">
        <v>15563.12</v>
      </c>
    </row>
    <row r="22" spans="1:14" x14ac:dyDescent="0.2">
      <c r="A22" s="4">
        <v>1</v>
      </c>
      <c r="B22" s="4">
        <v>103024102</v>
      </c>
      <c r="C22" s="4" t="s">
        <v>160</v>
      </c>
      <c r="D22" s="4" t="s">
        <v>503</v>
      </c>
      <c r="E22" s="12">
        <v>3545.8220000000001</v>
      </c>
      <c r="F22" s="12">
        <v>4141.88</v>
      </c>
      <c r="G22" s="5">
        <v>13353.39</v>
      </c>
      <c r="H22" s="5">
        <v>6264.45</v>
      </c>
      <c r="I22" s="5">
        <v>378.9</v>
      </c>
      <c r="J22" s="5">
        <v>19996.740000000002</v>
      </c>
      <c r="K22" s="5">
        <v>0</v>
      </c>
      <c r="L22" s="5">
        <v>1010.57</v>
      </c>
      <c r="M22" s="5">
        <v>21007.31</v>
      </c>
      <c r="N22" s="5">
        <v>13123.73</v>
      </c>
    </row>
    <row r="23" spans="1:14" x14ac:dyDescent="0.2">
      <c r="A23" s="4">
        <v>1</v>
      </c>
      <c r="B23" s="4">
        <v>103024603</v>
      </c>
      <c r="C23" s="4" t="s">
        <v>161</v>
      </c>
      <c r="D23" s="4" t="s">
        <v>503</v>
      </c>
      <c r="E23" s="12">
        <v>2831.7280000000001</v>
      </c>
      <c r="F23" s="12">
        <v>3289.0430000000001</v>
      </c>
      <c r="G23" s="5">
        <v>10659.99</v>
      </c>
      <c r="H23" s="5">
        <v>5583.14</v>
      </c>
      <c r="I23" s="5">
        <v>475.82</v>
      </c>
      <c r="J23" s="5">
        <v>16718.95</v>
      </c>
      <c r="K23" s="5">
        <v>0</v>
      </c>
      <c r="L23" s="5">
        <v>1862.01</v>
      </c>
      <c r="M23" s="5">
        <v>18580.96</v>
      </c>
      <c r="N23" s="5">
        <v>11035.66</v>
      </c>
    </row>
    <row r="24" spans="1:14" x14ac:dyDescent="0.2">
      <c r="A24" s="4">
        <v>1</v>
      </c>
      <c r="B24" s="4">
        <v>103024753</v>
      </c>
      <c r="C24" s="4" t="s">
        <v>162</v>
      </c>
      <c r="D24" s="4" t="s">
        <v>503</v>
      </c>
      <c r="E24" s="12">
        <v>2457.547</v>
      </c>
      <c r="F24" s="12">
        <v>2876.9780000000001</v>
      </c>
      <c r="G24" s="5">
        <v>11773.27</v>
      </c>
      <c r="H24" s="5">
        <v>5346.74</v>
      </c>
      <c r="I24" s="5">
        <v>288.58</v>
      </c>
      <c r="J24" s="5">
        <v>17408.599999999999</v>
      </c>
      <c r="K24" s="5">
        <v>0</v>
      </c>
      <c r="L24" s="5">
        <v>312.35000000000002</v>
      </c>
      <c r="M24" s="5">
        <v>17720.95</v>
      </c>
      <c r="N24" s="5">
        <v>10339.94</v>
      </c>
    </row>
    <row r="25" spans="1:14" x14ac:dyDescent="0.2">
      <c r="A25" s="4">
        <v>1</v>
      </c>
      <c r="B25" s="4">
        <v>103025002</v>
      </c>
      <c r="C25" s="4" t="s">
        <v>163</v>
      </c>
      <c r="D25" s="4" t="s">
        <v>503</v>
      </c>
      <c r="E25" s="12">
        <v>1971.6610000000001</v>
      </c>
      <c r="F25" s="12">
        <v>2306.6709999999998</v>
      </c>
      <c r="G25" s="5">
        <v>11897.99</v>
      </c>
      <c r="H25" s="5">
        <v>6679.85</v>
      </c>
      <c r="I25" s="5">
        <v>572.44000000000005</v>
      </c>
      <c r="J25" s="5">
        <v>19150.28</v>
      </c>
      <c r="K25" s="5">
        <v>0</v>
      </c>
      <c r="L25" s="5">
        <v>7719.7</v>
      </c>
      <c r="M25" s="5">
        <v>26869.98</v>
      </c>
      <c r="N25" s="5">
        <v>11932.72</v>
      </c>
    </row>
    <row r="26" spans="1:14" x14ac:dyDescent="0.2">
      <c r="A26" s="4">
        <v>1</v>
      </c>
      <c r="B26" s="4">
        <v>103026002</v>
      </c>
      <c r="C26" s="4" t="s">
        <v>164</v>
      </c>
      <c r="D26" s="4" t="s">
        <v>503</v>
      </c>
      <c r="E26" s="12">
        <v>3838.5749999999998</v>
      </c>
      <c r="F26" s="12">
        <v>4467.9520000000002</v>
      </c>
      <c r="G26" s="5">
        <v>10145.26</v>
      </c>
      <c r="H26" s="5">
        <v>4099.62</v>
      </c>
      <c r="I26" s="5">
        <v>283.68</v>
      </c>
      <c r="J26" s="5">
        <v>14528.56</v>
      </c>
      <c r="K26" s="5">
        <v>0</v>
      </c>
      <c r="L26" s="5">
        <v>2617.61</v>
      </c>
      <c r="M26" s="5">
        <v>17146.18</v>
      </c>
      <c r="N26" s="5">
        <v>7857.74</v>
      </c>
    </row>
    <row r="27" spans="1:14" x14ac:dyDescent="0.2">
      <c r="A27" s="4">
        <v>1</v>
      </c>
      <c r="B27" s="4">
        <v>103026303</v>
      </c>
      <c r="C27" s="4" t="s">
        <v>165</v>
      </c>
      <c r="D27" s="4" t="s">
        <v>503</v>
      </c>
      <c r="E27" s="12">
        <v>2961.4180000000001</v>
      </c>
      <c r="F27" s="12">
        <v>3450.047</v>
      </c>
      <c r="G27" s="5">
        <v>12455.59</v>
      </c>
      <c r="H27" s="5">
        <v>6159.33</v>
      </c>
      <c r="I27" s="5">
        <v>454.9</v>
      </c>
      <c r="J27" s="5">
        <v>19069.830000000002</v>
      </c>
      <c r="K27" s="5">
        <v>5.19</v>
      </c>
      <c r="L27" s="5">
        <v>4078.89</v>
      </c>
      <c r="M27" s="5">
        <v>23153.91</v>
      </c>
      <c r="N27" s="5">
        <v>12511.23</v>
      </c>
    </row>
    <row r="28" spans="1:14" x14ac:dyDescent="0.2">
      <c r="A28" s="4">
        <v>1</v>
      </c>
      <c r="B28" s="4">
        <v>103026343</v>
      </c>
      <c r="C28" s="4" t="s">
        <v>166</v>
      </c>
      <c r="D28" s="4" t="s">
        <v>503</v>
      </c>
      <c r="E28" s="12">
        <v>3996.2379999999998</v>
      </c>
      <c r="F28" s="12">
        <v>4675.7449999999999</v>
      </c>
      <c r="G28" s="5">
        <v>11072.58</v>
      </c>
      <c r="H28" s="5">
        <v>5283.6</v>
      </c>
      <c r="I28" s="5">
        <v>373.08</v>
      </c>
      <c r="J28" s="5">
        <v>16729.259999999998</v>
      </c>
      <c r="K28" s="5">
        <v>0</v>
      </c>
      <c r="L28" s="5">
        <v>2785.84</v>
      </c>
      <c r="M28" s="5">
        <v>19515.099999999999</v>
      </c>
      <c r="N28" s="5">
        <v>11046.73</v>
      </c>
    </row>
    <row r="29" spans="1:14" x14ac:dyDescent="0.2">
      <c r="A29" s="4">
        <v>1</v>
      </c>
      <c r="B29" s="4">
        <v>103026402</v>
      </c>
      <c r="C29" s="4" t="s">
        <v>167</v>
      </c>
      <c r="D29" s="4" t="s">
        <v>503</v>
      </c>
      <c r="E29" s="12">
        <v>5539.0450000000001</v>
      </c>
      <c r="F29" s="12">
        <v>6329.4849999999997</v>
      </c>
      <c r="G29" s="5">
        <v>10583.59</v>
      </c>
      <c r="H29" s="5">
        <v>4715.66</v>
      </c>
      <c r="I29" s="5">
        <v>475.99</v>
      </c>
      <c r="J29" s="5">
        <v>15775.25</v>
      </c>
      <c r="K29" s="5">
        <v>0</v>
      </c>
      <c r="L29" s="5">
        <v>2102.4499999999998</v>
      </c>
      <c r="M29" s="5">
        <v>17877.7</v>
      </c>
      <c r="N29" s="5">
        <v>11252.2</v>
      </c>
    </row>
    <row r="30" spans="1:14" x14ac:dyDescent="0.2">
      <c r="A30" s="4">
        <v>1</v>
      </c>
      <c r="B30" s="4">
        <v>103026852</v>
      </c>
      <c r="C30" s="4" t="s">
        <v>168</v>
      </c>
      <c r="D30" s="4" t="s">
        <v>503</v>
      </c>
      <c r="E30" s="12">
        <v>8655.5460000000003</v>
      </c>
      <c r="F30" s="12">
        <v>9884.4359999999997</v>
      </c>
      <c r="G30" s="5">
        <v>11385.18</v>
      </c>
      <c r="H30" s="5">
        <v>5532.51</v>
      </c>
      <c r="I30" s="5">
        <v>476.83</v>
      </c>
      <c r="J30" s="5">
        <v>17394.52</v>
      </c>
      <c r="K30" s="5">
        <v>7.7</v>
      </c>
      <c r="L30" s="5">
        <v>2094.5</v>
      </c>
      <c r="M30" s="5">
        <v>19496.72</v>
      </c>
      <c r="N30" s="5">
        <v>11376.69</v>
      </c>
    </row>
    <row r="31" spans="1:14" x14ac:dyDescent="0.2">
      <c r="A31" s="4">
        <v>1</v>
      </c>
      <c r="B31" s="4">
        <v>103026902</v>
      </c>
      <c r="C31" s="4" t="s">
        <v>170</v>
      </c>
      <c r="D31" s="4" t="s">
        <v>503</v>
      </c>
      <c r="E31" s="12">
        <v>4518.4009999999998</v>
      </c>
      <c r="F31" s="12">
        <v>5234.7709999999997</v>
      </c>
      <c r="G31" s="5">
        <v>10963.16</v>
      </c>
      <c r="H31" s="5">
        <v>4787</v>
      </c>
      <c r="I31" s="5">
        <v>329.77</v>
      </c>
      <c r="J31" s="5">
        <v>16079.93</v>
      </c>
      <c r="K31" s="5">
        <v>0</v>
      </c>
      <c r="L31" s="5">
        <v>2487.54</v>
      </c>
      <c r="M31" s="5">
        <v>18567.48</v>
      </c>
      <c r="N31" s="5">
        <v>10768.01</v>
      </c>
    </row>
    <row r="32" spans="1:14" x14ac:dyDescent="0.2">
      <c r="A32" s="4">
        <v>1</v>
      </c>
      <c r="B32" s="4">
        <v>103026873</v>
      </c>
      <c r="C32" s="4" t="s">
        <v>169</v>
      </c>
      <c r="D32" s="4" t="s">
        <v>503</v>
      </c>
      <c r="E32" s="12">
        <v>1125.7339999999999</v>
      </c>
      <c r="F32" s="12">
        <v>1300.241</v>
      </c>
      <c r="G32" s="5">
        <v>12970.64</v>
      </c>
      <c r="H32" s="5">
        <v>6536.83</v>
      </c>
      <c r="I32" s="5">
        <v>527.23</v>
      </c>
      <c r="J32" s="5">
        <v>20034.71</v>
      </c>
      <c r="K32" s="5">
        <v>1345.42</v>
      </c>
      <c r="L32" s="5">
        <v>737.01</v>
      </c>
      <c r="M32" s="5">
        <v>22117.14</v>
      </c>
      <c r="N32" s="5">
        <v>13032.57</v>
      </c>
    </row>
    <row r="33" spans="1:14" x14ac:dyDescent="0.2">
      <c r="A33" s="4">
        <v>1</v>
      </c>
      <c r="B33" s="4">
        <v>103027352</v>
      </c>
      <c r="C33" s="4" t="s">
        <v>171</v>
      </c>
      <c r="D33" s="4" t="s">
        <v>503</v>
      </c>
      <c r="E33" s="12">
        <v>4208.2489999999998</v>
      </c>
      <c r="F33" s="12">
        <v>4943.5569999999998</v>
      </c>
      <c r="G33" s="5">
        <v>12594.69</v>
      </c>
      <c r="H33" s="5">
        <v>5822.73</v>
      </c>
      <c r="I33" s="5">
        <v>281.89</v>
      </c>
      <c r="J33" s="5">
        <v>18699.310000000001</v>
      </c>
      <c r="K33" s="5">
        <v>0</v>
      </c>
      <c r="L33" s="5">
        <v>2833.38</v>
      </c>
      <c r="M33" s="5">
        <v>21532.69</v>
      </c>
      <c r="N33" s="5">
        <v>10390.24</v>
      </c>
    </row>
    <row r="34" spans="1:14" x14ac:dyDescent="0.2">
      <c r="A34" s="4">
        <v>1</v>
      </c>
      <c r="B34" s="4">
        <v>103021003</v>
      </c>
      <c r="C34" s="4" t="s">
        <v>147</v>
      </c>
      <c r="D34" s="4" t="s">
        <v>503</v>
      </c>
      <c r="E34" s="12">
        <v>4694.527</v>
      </c>
      <c r="F34" s="12">
        <v>5382.701</v>
      </c>
      <c r="G34" s="5">
        <v>10240.469999999999</v>
      </c>
      <c r="H34" s="5">
        <v>4962.67</v>
      </c>
      <c r="I34" s="5">
        <v>433.56</v>
      </c>
      <c r="J34" s="5">
        <v>15636.7</v>
      </c>
      <c r="K34" s="5">
        <v>0</v>
      </c>
      <c r="L34" s="5">
        <v>4858.8999999999996</v>
      </c>
      <c r="M34" s="5">
        <v>20495.599999999999</v>
      </c>
      <c r="N34" s="5">
        <v>10446.950000000001</v>
      </c>
    </row>
    <row r="35" spans="1:14" x14ac:dyDescent="0.2">
      <c r="A35" s="4">
        <v>1</v>
      </c>
      <c r="B35" s="4">
        <v>102027451</v>
      </c>
      <c r="C35" s="4" t="s">
        <v>144</v>
      </c>
      <c r="D35" s="4" t="s">
        <v>503</v>
      </c>
      <c r="E35" s="12">
        <v>26036.562999999998</v>
      </c>
      <c r="F35" s="12">
        <v>30140.064999999999</v>
      </c>
      <c r="G35" s="5">
        <v>16372.85</v>
      </c>
      <c r="H35" s="5">
        <v>8277.2099999999991</v>
      </c>
      <c r="I35" s="5">
        <v>229.8</v>
      </c>
      <c r="J35" s="5">
        <v>24879.86</v>
      </c>
      <c r="K35" s="5">
        <v>62.52</v>
      </c>
      <c r="L35" s="5">
        <v>1966.64</v>
      </c>
      <c r="M35" s="5">
        <v>26909.02</v>
      </c>
      <c r="N35" s="5">
        <v>15121.25</v>
      </c>
    </row>
    <row r="36" spans="1:14" x14ac:dyDescent="0.2">
      <c r="A36" s="4">
        <v>1</v>
      </c>
      <c r="B36" s="4">
        <v>103027503</v>
      </c>
      <c r="C36" s="4" t="s">
        <v>172</v>
      </c>
      <c r="D36" s="4" t="s">
        <v>503</v>
      </c>
      <c r="E36" s="12">
        <v>3736.2020000000002</v>
      </c>
      <c r="F36" s="12">
        <v>4287.125</v>
      </c>
      <c r="G36" s="5">
        <v>9757.32</v>
      </c>
      <c r="H36" s="5">
        <v>4541.1499999999996</v>
      </c>
      <c r="I36" s="5">
        <v>366.23</v>
      </c>
      <c r="J36" s="5">
        <v>14664.69</v>
      </c>
      <c r="K36" s="5">
        <v>0</v>
      </c>
      <c r="L36" s="5">
        <v>2363.4299999999998</v>
      </c>
      <c r="M36" s="5">
        <v>17028.12</v>
      </c>
      <c r="N36" s="5">
        <v>9117.81</v>
      </c>
    </row>
    <row r="37" spans="1:14" x14ac:dyDescent="0.2">
      <c r="A37" s="4">
        <v>1</v>
      </c>
      <c r="B37" s="4">
        <v>103027753</v>
      </c>
      <c r="C37" s="4" t="s">
        <v>173</v>
      </c>
      <c r="D37" s="4" t="s">
        <v>503</v>
      </c>
      <c r="E37" s="12">
        <v>2014.7449999999999</v>
      </c>
      <c r="F37" s="12">
        <v>2321.7379999999998</v>
      </c>
      <c r="G37" s="5">
        <v>12152</v>
      </c>
      <c r="H37" s="5">
        <v>7548.34</v>
      </c>
      <c r="I37" s="5">
        <v>808.34</v>
      </c>
      <c r="J37" s="5">
        <v>20508.68</v>
      </c>
      <c r="K37" s="5">
        <v>0</v>
      </c>
      <c r="L37" s="5">
        <v>4363.17</v>
      </c>
      <c r="M37" s="5">
        <v>24871.86</v>
      </c>
      <c r="N37" s="5">
        <v>13965.35</v>
      </c>
    </row>
    <row r="38" spans="1:14" x14ac:dyDescent="0.2">
      <c r="A38" s="4">
        <v>1</v>
      </c>
      <c r="B38" s="4">
        <v>103028203</v>
      </c>
      <c r="C38" s="4" t="s">
        <v>174</v>
      </c>
      <c r="D38" s="4" t="s">
        <v>503</v>
      </c>
      <c r="E38" s="12">
        <v>1016.318</v>
      </c>
      <c r="F38" s="12">
        <v>1177.644</v>
      </c>
      <c r="G38" s="5">
        <v>12191.99</v>
      </c>
      <c r="H38" s="5">
        <v>7485.68</v>
      </c>
      <c r="I38" s="5">
        <v>740.45</v>
      </c>
      <c r="J38" s="5">
        <v>20418.12</v>
      </c>
      <c r="K38" s="5">
        <v>9.15</v>
      </c>
      <c r="L38" s="5">
        <v>1458.7</v>
      </c>
      <c r="M38" s="5">
        <v>21885.97</v>
      </c>
      <c r="N38" s="5">
        <v>13747.62</v>
      </c>
    </row>
    <row r="39" spans="1:14" x14ac:dyDescent="0.2">
      <c r="A39" s="4">
        <v>1</v>
      </c>
      <c r="B39" s="4">
        <v>103028302</v>
      </c>
      <c r="C39" s="4" t="s">
        <v>175</v>
      </c>
      <c r="D39" s="4" t="s">
        <v>503</v>
      </c>
      <c r="E39" s="12">
        <v>4293.0129999999999</v>
      </c>
      <c r="F39" s="12">
        <v>5038.2749999999996</v>
      </c>
      <c r="G39" s="5">
        <v>11637.25</v>
      </c>
      <c r="H39" s="5">
        <v>5807.22</v>
      </c>
      <c r="I39" s="5">
        <v>458.33</v>
      </c>
      <c r="J39" s="5">
        <v>17902.8</v>
      </c>
      <c r="K39" s="5">
        <v>0</v>
      </c>
      <c r="L39" s="5">
        <v>1707.54</v>
      </c>
      <c r="M39" s="5">
        <v>19610.34</v>
      </c>
      <c r="N39" s="5">
        <v>11111.45</v>
      </c>
    </row>
    <row r="40" spans="1:14" x14ac:dyDescent="0.2">
      <c r="A40" s="4">
        <v>1</v>
      </c>
      <c r="B40" s="4">
        <v>103028653</v>
      </c>
      <c r="C40" s="4" t="s">
        <v>176</v>
      </c>
      <c r="D40" s="4" t="s">
        <v>503</v>
      </c>
      <c r="E40" s="12">
        <v>1599.249</v>
      </c>
      <c r="F40" s="12">
        <v>1878.2239999999999</v>
      </c>
      <c r="G40" s="5">
        <v>10298.950000000001</v>
      </c>
      <c r="H40" s="5">
        <v>4570.1000000000004</v>
      </c>
      <c r="I40" s="5">
        <v>462.89</v>
      </c>
      <c r="J40" s="5">
        <v>15331.93</v>
      </c>
      <c r="K40" s="5">
        <v>3.1</v>
      </c>
      <c r="L40" s="5">
        <v>783.81</v>
      </c>
      <c r="M40" s="5">
        <v>16118.84</v>
      </c>
      <c r="N40" s="5">
        <v>8907.23</v>
      </c>
    </row>
    <row r="41" spans="1:14" x14ac:dyDescent="0.2">
      <c r="A41" s="4">
        <v>1</v>
      </c>
      <c r="B41" s="4">
        <v>103028703</v>
      </c>
      <c r="C41" s="4" t="s">
        <v>546</v>
      </c>
      <c r="D41" s="4" t="s">
        <v>503</v>
      </c>
      <c r="E41" s="12">
        <v>3413.1680000000001</v>
      </c>
      <c r="F41" s="12">
        <v>3853.4859999999999</v>
      </c>
      <c r="G41" s="5">
        <v>8109.02</v>
      </c>
      <c r="H41" s="5">
        <v>5168.66</v>
      </c>
      <c r="I41" s="5">
        <v>531.08000000000004</v>
      </c>
      <c r="J41" s="5">
        <v>13808.76</v>
      </c>
      <c r="K41" s="5">
        <v>0</v>
      </c>
      <c r="L41" s="5">
        <v>2475.67</v>
      </c>
      <c r="M41" s="5">
        <v>16284.43</v>
      </c>
      <c r="N41" s="5">
        <v>8767.4599999999991</v>
      </c>
    </row>
    <row r="42" spans="1:14" x14ac:dyDescent="0.2">
      <c r="A42" s="4">
        <v>1</v>
      </c>
      <c r="B42" s="4">
        <v>103028753</v>
      </c>
      <c r="C42" s="4" t="s">
        <v>177</v>
      </c>
      <c r="D42" s="4" t="s">
        <v>503</v>
      </c>
      <c r="E42" s="12">
        <v>1831.373</v>
      </c>
      <c r="F42" s="12">
        <v>2084.5549999999998</v>
      </c>
      <c r="G42" s="5">
        <v>9709.23</v>
      </c>
      <c r="H42" s="5">
        <v>5510.65</v>
      </c>
      <c r="I42" s="5">
        <v>516.11</v>
      </c>
      <c r="J42" s="5">
        <v>15735.98</v>
      </c>
      <c r="K42" s="5">
        <v>0</v>
      </c>
      <c r="L42" s="5">
        <v>2776.24</v>
      </c>
      <c r="M42" s="5">
        <v>18512.22</v>
      </c>
      <c r="N42" s="5">
        <v>10072.17</v>
      </c>
    </row>
    <row r="43" spans="1:14" x14ac:dyDescent="0.2">
      <c r="A43" s="4">
        <v>1</v>
      </c>
      <c r="B43" s="4">
        <v>103028833</v>
      </c>
      <c r="C43" s="4" t="s">
        <v>178</v>
      </c>
      <c r="D43" s="4" t="s">
        <v>503</v>
      </c>
      <c r="E43" s="12">
        <v>1687.41</v>
      </c>
      <c r="F43" s="12">
        <v>1972.3320000000001</v>
      </c>
      <c r="G43" s="5">
        <v>14587.3</v>
      </c>
      <c r="H43" s="5">
        <v>5774.84</v>
      </c>
      <c r="I43" s="5">
        <v>430.93</v>
      </c>
      <c r="J43" s="5">
        <v>20793.080000000002</v>
      </c>
      <c r="K43" s="5">
        <v>0.95</v>
      </c>
      <c r="L43" s="5">
        <v>2228.14</v>
      </c>
      <c r="M43" s="5">
        <v>23022.17</v>
      </c>
      <c r="N43" s="5">
        <v>13591.68</v>
      </c>
    </row>
    <row r="44" spans="1:14" x14ac:dyDescent="0.2">
      <c r="A44" s="4">
        <v>1</v>
      </c>
      <c r="B44" s="4">
        <v>103028853</v>
      </c>
      <c r="C44" s="4" t="s">
        <v>179</v>
      </c>
      <c r="D44" s="4" t="s">
        <v>503</v>
      </c>
      <c r="E44" s="12">
        <v>1790.204</v>
      </c>
      <c r="F44" s="12">
        <v>2046.24</v>
      </c>
      <c r="G44" s="5">
        <v>10668.82</v>
      </c>
      <c r="H44" s="5">
        <v>4033.53</v>
      </c>
      <c r="I44" s="5">
        <v>195.92</v>
      </c>
      <c r="J44" s="5">
        <v>14898.27</v>
      </c>
      <c r="K44" s="5">
        <v>0</v>
      </c>
      <c r="L44" s="5">
        <v>2662.41</v>
      </c>
      <c r="M44" s="5">
        <v>17560.68</v>
      </c>
      <c r="N44" s="5">
        <v>8888.34</v>
      </c>
    </row>
    <row r="45" spans="1:14" x14ac:dyDescent="0.2">
      <c r="A45" s="4">
        <v>1</v>
      </c>
      <c r="B45" s="4">
        <v>103029203</v>
      </c>
      <c r="C45" s="4" t="s">
        <v>180</v>
      </c>
      <c r="D45" s="4" t="s">
        <v>503</v>
      </c>
      <c r="E45" s="12">
        <v>4129.6530000000002</v>
      </c>
      <c r="F45" s="12">
        <v>4751.4610000000002</v>
      </c>
      <c r="G45" s="5">
        <v>10870.26</v>
      </c>
      <c r="H45" s="5">
        <v>7024.39</v>
      </c>
      <c r="I45" s="5">
        <v>424.09</v>
      </c>
      <c r="J45" s="5">
        <v>18318.75</v>
      </c>
      <c r="K45" s="5">
        <v>0</v>
      </c>
      <c r="L45" s="5">
        <v>15986.46</v>
      </c>
      <c r="M45" s="5">
        <v>34305.199999999997</v>
      </c>
      <c r="N45" s="5">
        <v>12068.77</v>
      </c>
    </row>
    <row r="46" spans="1:14" x14ac:dyDescent="0.2">
      <c r="A46" s="4">
        <v>1</v>
      </c>
      <c r="B46" s="4">
        <v>103029403</v>
      </c>
      <c r="C46" s="4" t="s">
        <v>181</v>
      </c>
      <c r="D46" s="4" t="s">
        <v>503</v>
      </c>
      <c r="E46" s="12">
        <v>3399.56</v>
      </c>
      <c r="F46" s="12">
        <v>3970.549</v>
      </c>
      <c r="G46" s="5">
        <v>9397.2199999999993</v>
      </c>
      <c r="H46" s="5">
        <v>6000.81</v>
      </c>
      <c r="I46" s="5">
        <v>502.41</v>
      </c>
      <c r="J46" s="5">
        <v>15900.43</v>
      </c>
      <c r="K46" s="5">
        <v>192.63</v>
      </c>
      <c r="L46" s="5">
        <v>2551.27</v>
      </c>
      <c r="M46" s="5">
        <v>18644.34</v>
      </c>
      <c r="N46" s="5">
        <v>10424.9</v>
      </c>
    </row>
    <row r="47" spans="1:14" x14ac:dyDescent="0.2">
      <c r="A47" s="4">
        <v>1</v>
      </c>
      <c r="B47" s="4">
        <v>103029553</v>
      </c>
      <c r="C47" s="4" t="s">
        <v>182</v>
      </c>
      <c r="D47" s="4" t="s">
        <v>503</v>
      </c>
      <c r="E47" s="12">
        <v>3133.4189999999999</v>
      </c>
      <c r="F47" s="12">
        <v>3667.328</v>
      </c>
      <c r="G47" s="5">
        <v>8880.01</v>
      </c>
      <c r="H47" s="5">
        <v>5398.51</v>
      </c>
      <c r="I47" s="5">
        <v>476.88</v>
      </c>
      <c r="J47" s="5">
        <v>14755.4</v>
      </c>
      <c r="K47" s="5">
        <v>1470.32</v>
      </c>
      <c r="L47" s="5">
        <v>2827.27</v>
      </c>
      <c r="M47" s="5">
        <v>19052.98</v>
      </c>
      <c r="N47" s="5">
        <v>10713.46</v>
      </c>
    </row>
    <row r="48" spans="1:14" x14ac:dyDescent="0.2">
      <c r="A48" s="4">
        <v>1</v>
      </c>
      <c r="B48" s="4">
        <v>103029603</v>
      </c>
      <c r="C48" s="4" t="s">
        <v>183</v>
      </c>
      <c r="D48" s="4" t="s">
        <v>503</v>
      </c>
      <c r="E48" s="12">
        <v>2576.1550000000002</v>
      </c>
      <c r="F48" s="12">
        <v>3016.1759999999999</v>
      </c>
      <c r="G48" s="5">
        <v>12022.87</v>
      </c>
      <c r="H48" s="5">
        <v>6366.17</v>
      </c>
      <c r="I48" s="5">
        <v>586.37</v>
      </c>
      <c r="J48" s="5">
        <v>18975.41</v>
      </c>
      <c r="K48" s="5">
        <v>45.81</v>
      </c>
      <c r="L48" s="5">
        <v>7031.91</v>
      </c>
      <c r="M48" s="5">
        <v>26053.13</v>
      </c>
      <c r="N48" s="5">
        <v>10315.24</v>
      </c>
    </row>
    <row r="49" spans="1:14" x14ac:dyDescent="0.2">
      <c r="A49" s="4">
        <v>1</v>
      </c>
      <c r="B49" s="4">
        <v>103029803</v>
      </c>
      <c r="C49" s="4" t="s">
        <v>184</v>
      </c>
      <c r="D49" s="4" t="s">
        <v>503</v>
      </c>
      <c r="E49" s="12">
        <v>1100.4580000000001</v>
      </c>
      <c r="F49" s="12">
        <v>1253.3710000000001</v>
      </c>
      <c r="G49" s="5">
        <v>17882.18</v>
      </c>
      <c r="H49" s="5">
        <v>8104.73</v>
      </c>
      <c r="I49" s="5">
        <v>55.94</v>
      </c>
      <c r="J49" s="5">
        <v>26042.84</v>
      </c>
      <c r="K49" s="5">
        <v>0</v>
      </c>
      <c r="L49" s="5">
        <v>1075.55</v>
      </c>
      <c r="M49" s="5">
        <v>27118.400000000001</v>
      </c>
      <c r="N49" s="5">
        <v>16236.84</v>
      </c>
    </row>
    <row r="50" spans="1:14" x14ac:dyDescent="0.2">
      <c r="A50" s="4">
        <v>1</v>
      </c>
      <c r="B50" s="4">
        <v>103029902</v>
      </c>
      <c r="C50" s="4" t="s">
        <v>185</v>
      </c>
      <c r="D50" s="4" t="s">
        <v>503</v>
      </c>
      <c r="E50" s="12">
        <v>4543.8180000000002</v>
      </c>
      <c r="F50" s="12">
        <v>5271.3710000000001</v>
      </c>
      <c r="G50" s="5">
        <v>14475.81</v>
      </c>
      <c r="H50" s="5">
        <v>5387.14</v>
      </c>
      <c r="I50" s="5">
        <v>317.38</v>
      </c>
      <c r="J50" s="5">
        <v>20180.330000000002</v>
      </c>
      <c r="K50" s="5">
        <v>0</v>
      </c>
      <c r="L50" s="5">
        <v>1427.93</v>
      </c>
      <c r="M50" s="5">
        <v>21608.26</v>
      </c>
      <c r="N50" s="5">
        <v>12899.15</v>
      </c>
    </row>
    <row r="51" spans="1:14" x14ac:dyDescent="0.2">
      <c r="A51" s="4">
        <v>1</v>
      </c>
      <c r="B51" s="4">
        <v>128030603</v>
      </c>
      <c r="C51" s="4" t="s">
        <v>523</v>
      </c>
      <c r="D51" s="4" t="s">
        <v>116</v>
      </c>
      <c r="E51" s="12">
        <v>1234.751</v>
      </c>
      <c r="F51" s="12">
        <v>1460.405</v>
      </c>
      <c r="G51" s="5">
        <v>11819.13</v>
      </c>
      <c r="H51" s="5">
        <v>6495.57</v>
      </c>
      <c r="I51" s="5">
        <v>385.36</v>
      </c>
      <c r="J51" s="5">
        <v>18700.060000000001</v>
      </c>
      <c r="K51" s="5">
        <v>142.02000000000001</v>
      </c>
      <c r="L51" s="5">
        <v>1401.18</v>
      </c>
      <c r="M51" s="5">
        <v>20243.259999999998</v>
      </c>
      <c r="N51" s="5">
        <v>10633.03</v>
      </c>
    </row>
    <row r="52" spans="1:14" x14ac:dyDescent="0.2">
      <c r="A52" s="4">
        <v>1</v>
      </c>
      <c r="B52" s="4">
        <v>128030852</v>
      </c>
      <c r="C52" s="4" t="s">
        <v>524</v>
      </c>
      <c r="D52" s="4" t="s">
        <v>116</v>
      </c>
      <c r="E52" s="12">
        <v>5437.259</v>
      </c>
      <c r="F52" s="12">
        <v>6367.7839999999997</v>
      </c>
      <c r="G52" s="5">
        <v>11099.85</v>
      </c>
      <c r="H52" s="5">
        <v>4930.8999999999996</v>
      </c>
      <c r="I52" s="5">
        <v>242.28</v>
      </c>
      <c r="J52" s="5">
        <v>16273.03</v>
      </c>
      <c r="K52" s="5">
        <v>96.7</v>
      </c>
      <c r="L52" s="5">
        <v>1907.21</v>
      </c>
      <c r="M52" s="5">
        <v>18276.939999999999</v>
      </c>
      <c r="N52" s="5">
        <v>8848.2900000000009</v>
      </c>
    </row>
    <row r="53" spans="1:14" x14ac:dyDescent="0.2">
      <c r="A53" s="4">
        <v>1</v>
      </c>
      <c r="B53" s="4">
        <v>128033053</v>
      </c>
      <c r="C53" s="4" t="s">
        <v>525</v>
      </c>
      <c r="D53" s="4" t="s">
        <v>116</v>
      </c>
      <c r="E53" s="12">
        <v>1917.2950000000001</v>
      </c>
      <c r="F53" s="12">
        <v>2248.42</v>
      </c>
      <c r="G53" s="5">
        <v>9275.2099999999991</v>
      </c>
      <c r="H53" s="5">
        <v>5057.1099999999997</v>
      </c>
      <c r="I53" s="5">
        <v>337.16</v>
      </c>
      <c r="J53" s="5">
        <v>14669.49</v>
      </c>
      <c r="K53" s="5">
        <v>0</v>
      </c>
      <c r="L53" s="5">
        <v>2146.81</v>
      </c>
      <c r="M53" s="5">
        <v>16816.3</v>
      </c>
      <c r="N53" s="5">
        <v>9335.83</v>
      </c>
    </row>
    <row r="54" spans="1:14" x14ac:dyDescent="0.2">
      <c r="A54" s="4">
        <v>1</v>
      </c>
      <c r="B54" s="4">
        <v>128034503</v>
      </c>
      <c r="C54" s="4" t="s">
        <v>526</v>
      </c>
      <c r="D54" s="4" t="s">
        <v>116</v>
      </c>
      <c r="E54" s="12">
        <v>751.84199999999998</v>
      </c>
      <c r="F54" s="12">
        <v>880.45799999999997</v>
      </c>
      <c r="G54" s="5">
        <v>11899.31</v>
      </c>
      <c r="H54" s="5">
        <v>5977.9</v>
      </c>
      <c r="I54" s="5">
        <v>639.34</v>
      </c>
      <c r="J54" s="5">
        <v>18516.55</v>
      </c>
      <c r="K54" s="5">
        <v>0</v>
      </c>
      <c r="L54" s="5">
        <v>910.11</v>
      </c>
      <c r="M54" s="5">
        <v>19426.66</v>
      </c>
      <c r="N54" s="5">
        <v>11504.67</v>
      </c>
    </row>
    <row r="55" spans="1:14" x14ac:dyDescent="0.2">
      <c r="A55" s="4">
        <v>1</v>
      </c>
      <c r="B55" s="4">
        <v>127040503</v>
      </c>
      <c r="C55" s="4" t="s">
        <v>105</v>
      </c>
      <c r="D55" s="4" t="s">
        <v>115</v>
      </c>
      <c r="E55" s="12">
        <v>1216.0170000000001</v>
      </c>
      <c r="F55" s="12">
        <v>1393.338</v>
      </c>
      <c r="G55" s="5">
        <v>11449.09</v>
      </c>
      <c r="H55" s="5">
        <v>5769.01</v>
      </c>
      <c r="I55" s="5">
        <v>355.13</v>
      </c>
      <c r="J55" s="5">
        <v>17573.23</v>
      </c>
      <c r="K55" s="5">
        <v>0</v>
      </c>
      <c r="L55" s="5">
        <v>23139.21</v>
      </c>
      <c r="M55" s="5">
        <v>40712.43</v>
      </c>
      <c r="N55" s="5">
        <v>10518.01</v>
      </c>
    </row>
    <row r="56" spans="1:14" x14ac:dyDescent="0.2">
      <c r="A56" s="4">
        <v>1</v>
      </c>
      <c r="B56" s="4">
        <v>127040703</v>
      </c>
      <c r="C56" s="4" t="s">
        <v>106</v>
      </c>
      <c r="D56" s="4" t="s">
        <v>115</v>
      </c>
      <c r="E56" s="12">
        <v>2797.9740000000002</v>
      </c>
      <c r="F56" s="12">
        <v>3272.163</v>
      </c>
      <c r="G56" s="5">
        <v>10639.38</v>
      </c>
      <c r="H56" s="5">
        <v>4938.08</v>
      </c>
      <c r="I56" s="5">
        <v>349.48</v>
      </c>
      <c r="J56" s="5">
        <v>15926.94</v>
      </c>
      <c r="K56" s="5">
        <v>133.1</v>
      </c>
      <c r="L56" s="5">
        <v>2100.0500000000002</v>
      </c>
      <c r="M56" s="5">
        <v>18160.099999999999</v>
      </c>
      <c r="N56" s="5">
        <v>9723.91</v>
      </c>
    </row>
    <row r="57" spans="1:14" x14ac:dyDescent="0.2">
      <c r="A57" s="4">
        <v>1</v>
      </c>
      <c r="B57" s="4">
        <v>127041203</v>
      </c>
      <c r="C57" s="4" t="s">
        <v>107</v>
      </c>
      <c r="D57" s="4" t="s">
        <v>115</v>
      </c>
      <c r="E57" s="12">
        <v>2075.364</v>
      </c>
      <c r="F57" s="12">
        <v>2450.2820000000002</v>
      </c>
      <c r="G57" s="5">
        <v>8062.24</v>
      </c>
      <c r="H57" s="5">
        <v>6008.31</v>
      </c>
      <c r="I57" s="5">
        <v>431.35</v>
      </c>
      <c r="J57" s="5">
        <v>14501.9</v>
      </c>
      <c r="K57" s="5">
        <v>0</v>
      </c>
      <c r="L57" s="5">
        <v>1434.7</v>
      </c>
      <c r="M57" s="5">
        <v>15936.61</v>
      </c>
      <c r="N57" s="5">
        <v>8696.9</v>
      </c>
    </row>
    <row r="58" spans="1:14" x14ac:dyDescent="0.2">
      <c r="A58" s="4">
        <v>1</v>
      </c>
      <c r="B58" s="4">
        <v>127041503</v>
      </c>
      <c r="C58" s="4" t="s">
        <v>571</v>
      </c>
      <c r="D58" s="4" t="s">
        <v>115</v>
      </c>
      <c r="E58" s="12">
        <v>1810.181</v>
      </c>
      <c r="F58" s="12">
        <v>2099.6039999999998</v>
      </c>
      <c r="G58" s="5">
        <v>9574.86</v>
      </c>
      <c r="H58" s="5">
        <v>4931.88</v>
      </c>
      <c r="I58" s="5">
        <v>401.38</v>
      </c>
      <c r="J58" s="5">
        <v>14908.12</v>
      </c>
      <c r="K58" s="5">
        <v>439.62</v>
      </c>
      <c r="L58" s="5">
        <v>1081.1400000000001</v>
      </c>
      <c r="M58" s="5">
        <v>16428.88</v>
      </c>
      <c r="N58" s="5">
        <v>8834.94</v>
      </c>
    </row>
    <row r="59" spans="1:14" x14ac:dyDescent="0.2">
      <c r="A59" s="4">
        <v>1</v>
      </c>
      <c r="B59" s="4">
        <v>127041603</v>
      </c>
      <c r="C59" s="4" t="s">
        <v>108</v>
      </c>
      <c r="D59" s="4" t="s">
        <v>115</v>
      </c>
      <c r="E59" s="12">
        <v>2401.0369999999998</v>
      </c>
      <c r="F59" s="12">
        <v>2808.8589999999999</v>
      </c>
      <c r="G59" s="5">
        <v>9006.24</v>
      </c>
      <c r="H59" s="5">
        <v>4512.8500000000004</v>
      </c>
      <c r="I59" s="5">
        <v>503.37</v>
      </c>
      <c r="J59" s="5">
        <v>14022.46</v>
      </c>
      <c r="K59" s="5">
        <v>2.86</v>
      </c>
      <c r="L59" s="5">
        <v>1940.43</v>
      </c>
      <c r="M59" s="5">
        <v>15965.75</v>
      </c>
      <c r="N59" s="5">
        <v>9056.65</v>
      </c>
    </row>
    <row r="60" spans="1:14" x14ac:dyDescent="0.2">
      <c r="A60" s="4">
        <v>1</v>
      </c>
      <c r="B60" s="4">
        <v>127042003</v>
      </c>
      <c r="C60" s="4" t="s">
        <v>731</v>
      </c>
      <c r="D60" s="4" t="s">
        <v>115</v>
      </c>
      <c r="E60" s="12">
        <v>2359.904</v>
      </c>
      <c r="F60" s="12">
        <v>2687.2080000000001</v>
      </c>
      <c r="G60" s="5">
        <v>9619.25</v>
      </c>
      <c r="H60" s="5">
        <v>4416.1000000000004</v>
      </c>
      <c r="I60" s="5">
        <v>435.28</v>
      </c>
      <c r="J60" s="5">
        <v>14470.63</v>
      </c>
      <c r="K60" s="5">
        <v>0</v>
      </c>
      <c r="L60" s="5">
        <v>958.48</v>
      </c>
      <c r="M60" s="5">
        <v>15429.11</v>
      </c>
      <c r="N60" s="5">
        <v>9455.33</v>
      </c>
    </row>
    <row r="61" spans="1:14" x14ac:dyDescent="0.2">
      <c r="A61" s="4">
        <v>1</v>
      </c>
      <c r="B61" s="4">
        <v>127042853</v>
      </c>
      <c r="C61" s="4" t="s">
        <v>109</v>
      </c>
      <c r="D61" s="4" t="s">
        <v>115</v>
      </c>
      <c r="E61" s="12">
        <v>1410.309</v>
      </c>
      <c r="F61" s="12">
        <v>1661.1569999999999</v>
      </c>
      <c r="G61" s="5">
        <v>10059.83</v>
      </c>
      <c r="H61" s="5">
        <v>4813.7299999999996</v>
      </c>
      <c r="I61" s="5">
        <v>429.69</v>
      </c>
      <c r="J61" s="5">
        <v>15303.25</v>
      </c>
      <c r="K61" s="5">
        <v>106.17</v>
      </c>
      <c r="L61" s="5">
        <v>1437.25</v>
      </c>
      <c r="M61" s="5">
        <v>16846.669999999998</v>
      </c>
      <c r="N61" s="5">
        <v>9634.69</v>
      </c>
    </row>
    <row r="62" spans="1:14" x14ac:dyDescent="0.2">
      <c r="A62" s="4">
        <v>1</v>
      </c>
      <c r="B62" s="4">
        <v>127044103</v>
      </c>
      <c r="C62" s="4" t="s">
        <v>110</v>
      </c>
      <c r="D62" s="4" t="s">
        <v>115</v>
      </c>
      <c r="E62" s="12">
        <v>2191.616</v>
      </c>
      <c r="F62" s="12">
        <v>2551.0189999999998</v>
      </c>
      <c r="G62" s="5">
        <v>11163.5</v>
      </c>
      <c r="H62" s="5">
        <v>5701.57</v>
      </c>
      <c r="I62" s="5">
        <v>455.22</v>
      </c>
      <c r="J62" s="5">
        <v>17320.29</v>
      </c>
      <c r="K62" s="5">
        <v>1.23</v>
      </c>
      <c r="L62" s="5">
        <v>1496.11</v>
      </c>
      <c r="M62" s="5">
        <v>18817.62</v>
      </c>
      <c r="N62" s="5">
        <v>10943.97</v>
      </c>
    </row>
    <row r="63" spans="1:14" x14ac:dyDescent="0.2">
      <c r="A63" s="4">
        <v>1</v>
      </c>
      <c r="B63" s="4">
        <v>127045303</v>
      </c>
      <c r="C63" s="4" t="s">
        <v>111</v>
      </c>
      <c r="D63" s="4" t="s">
        <v>115</v>
      </c>
      <c r="E63" s="12">
        <v>378.55799999999999</v>
      </c>
      <c r="F63" s="12">
        <v>434.65800000000002</v>
      </c>
      <c r="G63" s="5">
        <v>9532.68</v>
      </c>
      <c r="H63" s="5">
        <v>4376.21</v>
      </c>
      <c r="I63" s="5">
        <v>185.44</v>
      </c>
      <c r="J63" s="5">
        <v>14094.34</v>
      </c>
      <c r="K63" s="5">
        <v>0</v>
      </c>
      <c r="L63" s="5">
        <v>542.92999999999995</v>
      </c>
      <c r="M63" s="5">
        <v>14637.27</v>
      </c>
      <c r="N63" s="5">
        <v>8139.82</v>
      </c>
    </row>
    <row r="64" spans="1:14" x14ac:dyDescent="0.2">
      <c r="A64" s="4">
        <v>1</v>
      </c>
      <c r="B64" s="4">
        <v>127045653</v>
      </c>
      <c r="C64" s="4" t="s">
        <v>112</v>
      </c>
      <c r="D64" s="4" t="s">
        <v>115</v>
      </c>
      <c r="E64" s="12">
        <v>1437.33</v>
      </c>
      <c r="F64" s="12">
        <v>1676.058</v>
      </c>
      <c r="G64" s="5">
        <v>10556.59</v>
      </c>
      <c r="H64" s="5">
        <v>5008.07</v>
      </c>
      <c r="I64" s="5">
        <v>483.78</v>
      </c>
      <c r="J64" s="5">
        <v>16048.44</v>
      </c>
      <c r="K64" s="5">
        <v>3.64</v>
      </c>
      <c r="L64" s="5">
        <v>1217.27</v>
      </c>
      <c r="M64" s="5">
        <v>17269.349999999999</v>
      </c>
      <c r="N64" s="5">
        <v>9247.2999999999993</v>
      </c>
    </row>
    <row r="65" spans="1:14" x14ac:dyDescent="0.2">
      <c r="A65" s="4">
        <v>1</v>
      </c>
      <c r="B65" s="4">
        <v>127045853</v>
      </c>
      <c r="C65" s="4" t="s">
        <v>572</v>
      </c>
      <c r="D65" s="4" t="s">
        <v>115</v>
      </c>
      <c r="E65" s="12">
        <v>1492.4349999999999</v>
      </c>
      <c r="F65" s="12">
        <v>1757.182</v>
      </c>
      <c r="G65" s="5">
        <v>9513.4</v>
      </c>
      <c r="H65" s="5">
        <v>5334.22</v>
      </c>
      <c r="I65" s="5">
        <v>390.98</v>
      </c>
      <c r="J65" s="5">
        <v>15238.6</v>
      </c>
      <c r="K65" s="5">
        <v>47.23</v>
      </c>
      <c r="L65" s="5">
        <v>1576.77</v>
      </c>
      <c r="M65" s="5">
        <v>16862.59</v>
      </c>
      <c r="N65" s="5">
        <v>9372.1200000000008</v>
      </c>
    </row>
    <row r="66" spans="1:14" x14ac:dyDescent="0.2">
      <c r="A66" s="4">
        <v>1</v>
      </c>
      <c r="B66" s="4">
        <v>127046903</v>
      </c>
      <c r="C66" s="4" t="s">
        <v>113</v>
      </c>
      <c r="D66" s="4" t="s">
        <v>115</v>
      </c>
      <c r="E66" s="12">
        <v>792.02200000000005</v>
      </c>
      <c r="F66" s="12">
        <v>919.88</v>
      </c>
      <c r="G66" s="5">
        <v>13633.54</v>
      </c>
      <c r="H66" s="5">
        <v>6569.95</v>
      </c>
      <c r="I66" s="5">
        <v>494.59</v>
      </c>
      <c r="J66" s="5">
        <v>20698.080000000002</v>
      </c>
      <c r="K66" s="5">
        <v>0</v>
      </c>
      <c r="L66" s="5">
        <v>1560.96</v>
      </c>
      <c r="M66" s="5">
        <v>22259.040000000001</v>
      </c>
      <c r="N66" s="5">
        <v>12908.03</v>
      </c>
    </row>
    <row r="67" spans="1:14" x14ac:dyDescent="0.2">
      <c r="A67" s="4">
        <v>1</v>
      </c>
      <c r="B67" s="4">
        <v>127047404</v>
      </c>
      <c r="C67" s="4" t="s">
        <v>522</v>
      </c>
      <c r="D67" s="4" t="s">
        <v>115</v>
      </c>
      <c r="E67" s="12">
        <v>1045.45</v>
      </c>
      <c r="F67" s="12">
        <v>1226.24</v>
      </c>
      <c r="G67" s="5">
        <v>12571.08</v>
      </c>
      <c r="H67" s="5">
        <v>7530.33</v>
      </c>
      <c r="I67" s="5">
        <v>667.05</v>
      </c>
      <c r="J67" s="5">
        <v>20768.46</v>
      </c>
      <c r="K67" s="5">
        <v>590.54999999999995</v>
      </c>
      <c r="L67" s="5">
        <v>1363.39</v>
      </c>
      <c r="M67" s="5">
        <v>22722.400000000001</v>
      </c>
      <c r="N67" s="5">
        <v>13074.85</v>
      </c>
    </row>
    <row r="68" spans="1:14" x14ac:dyDescent="0.2">
      <c r="A68" s="4">
        <v>1</v>
      </c>
      <c r="B68" s="4">
        <v>127049303</v>
      </c>
      <c r="C68" s="4" t="s">
        <v>573</v>
      </c>
      <c r="D68" s="4" t="s">
        <v>115</v>
      </c>
      <c r="E68" s="12">
        <v>724.98</v>
      </c>
      <c r="F68" s="12">
        <v>846.31100000000004</v>
      </c>
      <c r="G68" s="5">
        <v>11980.68</v>
      </c>
      <c r="H68" s="5">
        <v>6127.07</v>
      </c>
      <c r="I68" s="5">
        <v>410.05</v>
      </c>
      <c r="J68" s="5">
        <v>18517.8</v>
      </c>
      <c r="K68" s="5">
        <v>89.68</v>
      </c>
      <c r="L68" s="5">
        <v>830.36</v>
      </c>
      <c r="M68" s="5">
        <v>19437.84</v>
      </c>
      <c r="N68" s="5">
        <v>11306.44</v>
      </c>
    </row>
    <row r="69" spans="1:14" x14ac:dyDescent="0.2">
      <c r="A69" s="4">
        <v>1</v>
      </c>
      <c r="B69" s="4">
        <v>108051003</v>
      </c>
      <c r="C69" s="4" t="s">
        <v>261</v>
      </c>
      <c r="D69" s="4" t="s">
        <v>516</v>
      </c>
      <c r="E69" s="12">
        <v>1958.479</v>
      </c>
      <c r="F69" s="12">
        <v>2313.7020000000002</v>
      </c>
      <c r="G69" s="5">
        <v>8590.3799999999992</v>
      </c>
      <c r="H69" s="5">
        <v>4971.58</v>
      </c>
      <c r="I69" s="5">
        <v>325.99</v>
      </c>
      <c r="J69" s="5">
        <v>13887.95</v>
      </c>
      <c r="K69" s="5">
        <v>0</v>
      </c>
      <c r="L69" s="5">
        <v>1102.0899999999999</v>
      </c>
      <c r="M69" s="5">
        <v>14990.03</v>
      </c>
      <c r="N69" s="5">
        <v>8175.48</v>
      </c>
    </row>
    <row r="70" spans="1:14" x14ac:dyDescent="0.2">
      <c r="A70" s="4">
        <v>1</v>
      </c>
      <c r="B70" s="4">
        <v>108051503</v>
      </c>
      <c r="C70" s="4" t="s">
        <v>262</v>
      </c>
      <c r="D70" s="4" t="s">
        <v>516</v>
      </c>
      <c r="E70" s="12">
        <v>1352.7439999999999</v>
      </c>
      <c r="F70" s="12">
        <v>1601.4749999999999</v>
      </c>
      <c r="G70" s="5">
        <v>8912.31</v>
      </c>
      <c r="H70" s="5">
        <v>4930.03</v>
      </c>
      <c r="I70" s="5">
        <v>348.83</v>
      </c>
      <c r="J70" s="5">
        <v>14191.17</v>
      </c>
      <c r="K70" s="5">
        <v>0</v>
      </c>
      <c r="L70" s="5">
        <v>1628.37</v>
      </c>
      <c r="M70" s="5">
        <v>15819.53</v>
      </c>
      <c r="N70" s="5">
        <v>8136.41</v>
      </c>
    </row>
    <row r="71" spans="1:14" x14ac:dyDescent="0.2">
      <c r="A71" s="4">
        <v>1</v>
      </c>
      <c r="B71" s="4">
        <v>108053003</v>
      </c>
      <c r="C71" s="4" t="s">
        <v>263</v>
      </c>
      <c r="D71" s="4" t="s">
        <v>516</v>
      </c>
      <c r="E71" s="12">
        <v>1268.8040000000001</v>
      </c>
      <c r="F71" s="12">
        <v>1482.384</v>
      </c>
      <c r="G71" s="5">
        <v>8473.75</v>
      </c>
      <c r="H71" s="5">
        <v>4862.54</v>
      </c>
      <c r="I71" s="5">
        <v>351.07</v>
      </c>
      <c r="J71" s="5">
        <v>13687.36</v>
      </c>
      <c r="K71" s="5">
        <v>164.29</v>
      </c>
      <c r="L71" s="5">
        <v>2828.35</v>
      </c>
      <c r="M71" s="5">
        <v>16680</v>
      </c>
      <c r="N71" s="5">
        <v>7805.45</v>
      </c>
    </row>
    <row r="72" spans="1:14" x14ac:dyDescent="0.2">
      <c r="A72" s="4">
        <v>1</v>
      </c>
      <c r="B72" s="4">
        <v>108056004</v>
      </c>
      <c r="C72" s="4" t="s">
        <v>550</v>
      </c>
      <c r="D72" s="4" t="s">
        <v>516</v>
      </c>
      <c r="E72" s="12">
        <v>890.19899999999996</v>
      </c>
      <c r="F72" s="12">
        <v>1024.2840000000001</v>
      </c>
      <c r="G72" s="5">
        <v>8960.43</v>
      </c>
      <c r="H72" s="5">
        <v>4476.55</v>
      </c>
      <c r="I72" s="5">
        <v>379.18</v>
      </c>
      <c r="J72" s="5">
        <v>13816.17</v>
      </c>
      <c r="K72" s="5">
        <v>0</v>
      </c>
      <c r="L72" s="5">
        <v>1045.29</v>
      </c>
      <c r="M72" s="5">
        <v>14861.45</v>
      </c>
      <c r="N72" s="5">
        <v>8126.44</v>
      </c>
    </row>
    <row r="73" spans="1:14" x14ac:dyDescent="0.2">
      <c r="A73" s="4">
        <v>1</v>
      </c>
      <c r="B73" s="4">
        <v>108058003</v>
      </c>
      <c r="C73" s="4" t="s">
        <v>264</v>
      </c>
      <c r="D73" s="4" t="s">
        <v>516</v>
      </c>
      <c r="E73" s="12">
        <v>918.77599999999995</v>
      </c>
      <c r="F73" s="12">
        <v>1067.8520000000001</v>
      </c>
      <c r="G73" s="5">
        <v>9825.52</v>
      </c>
      <c r="H73" s="5">
        <v>5461.32</v>
      </c>
      <c r="I73" s="5">
        <v>468.89</v>
      </c>
      <c r="J73" s="5">
        <v>15755.73</v>
      </c>
      <c r="K73" s="5">
        <v>143.19</v>
      </c>
      <c r="L73" s="5">
        <v>2446.63</v>
      </c>
      <c r="M73" s="5">
        <v>18345.55</v>
      </c>
      <c r="N73" s="5">
        <v>8874.73</v>
      </c>
    </row>
    <row r="74" spans="1:14" x14ac:dyDescent="0.2">
      <c r="A74" s="4">
        <v>1</v>
      </c>
      <c r="B74" s="4">
        <v>114060503</v>
      </c>
      <c r="C74" s="4" t="s">
        <v>368</v>
      </c>
      <c r="D74" s="4" t="s">
        <v>22</v>
      </c>
      <c r="E74" s="12">
        <v>1162.729</v>
      </c>
      <c r="F74" s="12">
        <v>1348.8320000000001</v>
      </c>
      <c r="G74" s="5">
        <v>10182.08</v>
      </c>
      <c r="H74" s="5">
        <v>4975.49</v>
      </c>
      <c r="I74" s="5">
        <v>345.46</v>
      </c>
      <c r="J74" s="5">
        <v>15503.03</v>
      </c>
      <c r="K74" s="5">
        <v>0</v>
      </c>
      <c r="L74" s="5">
        <v>1535</v>
      </c>
      <c r="M74" s="5">
        <v>17038.03</v>
      </c>
      <c r="N74" s="5">
        <v>10113.5</v>
      </c>
    </row>
    <row r="75" spans="1:14" x14ac:dyDescent="0.2">
      <c r="A75" s="4">
        <v>1</v>
      </c>
      <c r="B75" s="4">
        <v>114060753</v>
      </c>
      <c r="C75" s="4" t="s">
        <v>369</v>
      </c>
      <c r="D75" s="4" t="s">
        <v>22</v>
      </c>
      <c r="E75" s="12">
        <v>7072.4110000000001</v>
      </c>
      <c r="F75" s="12">
        <v>8089.4859999999999</v>
      </c>
      <c r="G75" s="5">
        <v>10553.01</v>
      </c>
      <c r="H75" s="5">
        <v>4685.38</v>
      </c>
      <c r="I75" s="5">
        <v>224.45</v>
      </c>
      <c r="J75" s="5">
        <v>15462.84</v>
      </c>
      <c r="K75" s="5">
        <v>0</v>
      </c>
      <c r="L75" s="5">
        <v>1141.6199999999999</v>
      </c>
      <c r="M75" s="5">
        <v>16604.45</v>
      </c>
      <c r="N75" s="5">
        <v>10236.56</v>
      </c>
    </row>
    <row r="76" spans="1:14" x14ac:dyDescent="0.2">
      <c r="A76" s="4">
        <v>1</v>
      </c>
      <c r="B76" s="4">
        <v>114060853</v>
      </c>
      <c r="C76" s="4" t="s">
        <v>560</v>
      </c>
      <c r="D76" s="4" t="s">
        <v>22</v>
      </c>
      <c r="E76" s="12">
        <v>1438.3109999999999</v>
      </c>
      <c r="F76" s="12">
        <v>1695.933</v>
      </c>
      <c r="G76" s="5">
        <v>12042.5</v>
      </c>
      <c r="H76" s="5">
        <v>6389.02</v>
      </c>
      <c r="I76" s="5">
        <v>529.28</v>
      </c>
      <c r="J76" s="5">
        <v>18960.8</v>
      </c>
      <c r="K76" s="5">
        <v>133.27000000000001</v>
      </c>
      <c r="L76" s="5">
        <v>2724.08</v>
      </c>
      <c r="M76" s="5">
        <v>21818.15</v>
      </c>
      <c r="N76" s="5">
        <v>12338.96</v>
      </c>
    </row>
    <row r="77" spans="1:14" x14ac:dyDescent="0.2">
      <c r="A77" s="4">
        <v>1</v>
      </c>
      <c r="B77" s="4">
        <v>114061103</v>
      </c>
      <c r="C77" s="4" t="s">
        <v>370</v>
      </c>
      <c r="D77" s="4" t="s">
        <v>22</v>
      </c>
      <c r="E77" s="12">
        <v>2515.9650000000001</v>
      </c>
      <c r="F77" s="12">
        <v>2961.9960000000001</v>
      </c>
      <c r="G77" s="5">
        <v>12647.06</v>
      </c>
      <c r="H77" s="5">
        <v>5436.72</v>
      </c>
      <c r="I77" s="5">
        <v>405.29</v>
      </c>
      <c r="J77" s="5">
        <v>18489.07</v>
      </c>
      <c r="K77" s="5">
        <v>0</v>
      </c>
      <c r="L77" s="5">
        <v>2017.18</v>
      </c>
      <c r="M77" s="5">
        <v>20506.25</v>
      </c>
      <c r="N77" s="5">
        <v>10884.89</v>
      </c>
    </row>
    <row r="78" spans="1:14" x14ac:dyDescent="0.2">
      <c r="A78" s="4">
        <v>1</v>
      </c>
      <c r="B78" s="4">
        <v>114061503</v>
      </c>
      <c r="C78" s="4" t="s">
        <v>371</v>
      </c>
      <c r="D78" s="4" t="s">
        <v>22</v>
      </c>
      <c r="E78" s="12">
        <v>3418.768</v>
      </c>
      <c r="F78" s="12">
        <v>3977.616</v>
      </c>
      <c r="G78" s="5">
        <v>10028.43</v>
      </c>
      <c r="H78" s="5">
        <v>4482.45</v>
      </c>
      <c r="I78" s="5">
        <v>250.85</v>
      </c>
      <c r="J78" s="5">
        <v>14761.74</v>
      </c>
      <c r="K78" s="5">
        <v>0</v>
      </c>
      <c r="L78" s="5">
        <v>2542.9</v>
      </c>
      <c r="M78" s="5">
        <v>17304.64</v>
      </c>
      <c r="N78" s="5">
        <v>9385.7000000000007</v>
      </c>
    </row>
    <row r="79" spans="1:14" x14ac:dyDescent="0.2">
      <c r="A79" s="4">
        <v>1</v>
      </c>
      <c r="B79" s="4">
        <v>114062003</v>
      </c>
      <c r="C79" s="4" t="s">
        <v>372</v>
      </c>
      <c r="D79" s="4" t="s">
        <v>22</v>
      </c>
      <c r="E79" s="12">
        <v>3954.0650000000001</v>
      </c>
      <c r="F79" s="12">
        <v>4660.8370000000004</v>
      </c>
      <c r="G79" s="5">
        <v>11220.24</v>
      </c>
      <c r="H79" s="5">
        <v>5185.28</v>
      </c>
      <c r="I79" s="5">
        <v>416</v>
      </c>
      <c r="J79" s="5">
        <v>16821.52</v>
      </c>
      <c r="K79" s="5">
        <v>117.28</v>
      </c>
      <c r="L79" s="5">
        <v>4349.66</v>
      </c>
      <c r="M79" s="5">
        <v>21288.46</v>
      </c>
      <c r="N79" s="5">
        <v>10908.6</v>
      </c>
    </row>
    <row r="80" spans="1:14" x14ac:dyDescent="0.2">
      <c r="A80" s="4">
        <v>1</v>
      </c>
      <c r="B80" s="4">
        <v>114062503</v>
      </c>
      <c r="C80" s="4" t="s">
        <v>373</v>
      </c>
      <c r="D80" s="4" t="s">
        <v>22</v>
      </c>
      <c r="E80" s="12">
        <v>2490.6509999999998</v>
      </c>
      <c r="F80" s="12">
        <v>2954.5790000000002</v>
      </c>
      <c r="G80" s="5">
        <v>11089.47</v>
      </c>
      <c r="H80" s="5">
        <v>5249.64</v>
      </c>
      <c r="I80" s="5">
        <v>314.5</v>
      </c>
      <c r="J80" s="5">
        <v>16653.61</v>
      </c>
      <c r="K80" s="5">
        <v>0</v>
      </c>
      <c r="L80" s="5">
        <v>2017.14</v>
      </c>
      <c r="M80" s="5">
        <v>18670.75</v>
      </c>
      <c r="N80" s="5">
        <v>10570.42</v>
      </c>
    </row>
    <row r="81" spans="1:14" x14ac:dyDescent="0.2">
      <c r="A81" s="4">
        <v>1</v>
      </c>
      <c r="B81" s="4">
        <v>114063003</v>
      </c>
      <c r="C81" s="4" t="s">
        <v>374</v>
      </c>
      <c r="D81" s="4" t="s">
        <v>22</v>
      </c>
      <c r="E81" s="12">
        <v>4129.2190000000001</v>
      </c>
      <c r="F81" s="12">
        <v>4888.7569999999996</v>
      </c>
      <c r="G81" s="5">
        <v>10182.86</v>
      </c>
      <c r="H81" s="5">
        <v>4812.21</v>
      </c>
      <c r="I81" s="5">
        <v>437.85</v>
      </c>
      <c r="J81" s="5">
        <v>15432.92</v>
      </c>
      <c r="K81" s="5">
        <v>15.04</v>
      </c>
      <c r="L81" s="5">
        <v>1762.57</v>
      </c>
      <c r="M81" s="5">
        <v>17210.53</v>
      </c>
      <c r="N81" s="5">
        <v>10135.61</v>
      </c>
    </row>
    <row r="82" spans="1:14" x14ac:dyDescent="0.2">
      <c r="A82" s="4">
        <v>1</v>
      </c>
      <c r="B82" s="4">
        <v>114063503</v>
      </c>
      <c r="C82" s="4" t="s">
        <v>375</v>
      </c>
      <c r="D82" s="4" t="s">
        <v>22</v>
      </c>
      <c r="E82" s="12">
        <v>2201.3939999999998</v>
      </c>
      <c r="F82" s="12">
        <v>2595.7449999999999</v>
      </c>
      <c r="G82" s="5">
        <v>10824.05</v>
      </c>
      <c r="H82" s="5">
        <v>5681.73</v>
      </c>
      <c r="I82" s="5">
        <v>386.97</v>
      </c>
      <c r="J82" s="5">
        <v>16892.75</v>
      </c>
      <c r="K82" s="5">
        <v>2.2400000000000002</v>
      </c>
      <c r="L82" s="5">
        <v>2348.67</v>
      </c>
      <c r="M82" s="5">
        <v>19243.66</v>
      </c>
      <c r="N82" s="5">
        <v>10748.26</v>
      </c>
    </row>
    <row r="83" spans="1:14" x14ac:dyDescent="0.2">
      <c r="A83" s="4">
        <v>1</v>
      </c>
      <c r="B83" s="4">
        <v>114064003</v>
      </c>
      <c r="C83" s="4" t="s">
        <v>376</v>
      </c>
      <c r="D83" s="4" t="s">
        <v>22</v>
      </c>
      <c r="E83" s="12">
        <v>1393.3579999999999</v>
      </c>
      <c r="F83" s="12">
        <v>1637.566</v>
      </c>
      <c r="G83" s="5">
        <v>13743.44</v>
      </c>
      <c r="H83" s="5">
        <v>7256.25</v>
      </c>
      <c r="I83" s="5">
        <v>563.28</v>
      </c>
      <c r="J83" s="5">
        <v>21562.97</v>
      </c>
      <c r="K83" s="5">
        <v>0</v>
      </c>
      <c r="L83" s="5">
        <v>2011.91</v>
      </c>
      <c r="M83" s="5">
        <v>23574.880000000001</v>
      </c>
      <c r="N83" s="5">
        <v>14113.91</v>
      </c>
    </row>
    <row r="84" spans="1:14" x14ac:dyDescent="0.2">
      <c r="A84" s="4">
        <v>1</v>
      </c>
      <c r="B84" s="4">
        <v>114065503</v>
      </c>
      <c r="C84" s="4" t="s">
        <v>377</v>
      </c>
      <c r="D84" s="4" t="s">
        <v>22</v>
      </c>
      <c r="E84" s="12">
        <v>4048.3560000000002</v>
      </c>
      <c r="F84" s="12">
        <v>4754.8879999999999</v>
      </c>
      <c r="G84" s="5">
        <v>8838.44</v>
      </c>
      <c r="H84" s="5">
        <v>4302.04</v>
      </c>
      <c r="I84" s="5">
        <v>392.59</v>
      </c>
      <c r="J84" s="5">
        <v>13533.07</v>
      </c>
      <c r="K84" s="5">
        <v>0</v>
      </c>
      <c r="L84" s="5">
        <v>1916.68</v>
      </c>
      <c r="M84" s="5">
        <v>15449.76</v>
      </c>
      <c r="N84" s="5">
        <v>8544.8799999999992</v>
      </c>
    </row>
    <row r="85" spans="1:14" x14ac:dyDescent="0.2">
      <c r="A85" s="4">
        <v>1</v>
      </c>
      <c r="B85" s="4">
        <v>114066503</v>
      </c>
      <c r="C85" s="4" t="s">
        <v>378</v>
      </c>
      <c r="D85" s="4" t="s">
        <v>22</v>
      </c>
      <c r="E85" s="12">
        <v>1665.886</v>
      </c>
      <c r="F85" s="12">
        <v>1967.3779999999999</v>
      </c>
      <c r="G85" s="5">
        <v>11470.09</v>
      </c>
      <c r="H85" s="5">
        <v>6125.56</v>
      </c>
      <c r="I85" s="5">
        <v>447.09</v>
      </c>
      <c r="J85" s="5">
        <v>18042.73</v>
      </c>
      <c r="K85" s="5">
        <v>0</v>
      </c>
      <c r="L85" s="5">
        <v>1659.12</v>
      </c>
      <c r="M85" s="5">
        <v>19701.849999999999</v>
      </c>
      <c r="N85" s="5">
        <v>11562.53</v>
      </c>
    </row>
    <row r="86" spans="1:14" x14ac:dyDescent="0.2">
      <c r="A86" s="4">
        <v>1</v>
      </c>
      <c r="B86" s="4">
        <v>114067002</v>
      </c>
      <c r="C86" s="4" t="s">
        <v>379</v>
      </c>
      <c r="D86" s="4" t="s">
        <v>22</v>
      </c>
      <c r="E86" s="12">
        <v>18871.16</v>
      </c>
      <c r="F86" s="12">
        <v>21609.823</v>
      </c>
      <c r="G86" s="5">
        <v>8435.51</v>
      </c>
      <c r="H86" s="5">
        <v>4020.1</v>
      </c>
      <c r="I86" s="5">
        <v>162.55000000000001</v>
      </c>
      <c r="J86" s="5">
        <v>12618.16</v>
      </c>
      <c r="K86" s="5">
        <v>290.8</v>
      </c>
      <c r="L86" s="5">
        <v>2176.16</v>
      </c>
      <c r="M86" s="5">
        <v>15085.12</v>
      </c>
      <c r="N86" s="5">
        <v>7346.55</v>
      </c>
    </row>
    <row r="87" spans="1:14" x14ac:dyDescent="0.2">
      <c r="A87" s="4">
        <v>1</v>
      </c>
      <c r="B87" s="4">
        <v>114067503</v>
      </c>
      <c r="C87" s="4" t="s">
        <v>380</v>
      </c>
      <c r="D87" s="4" t="s">
        <v>22</v>
      </c>
      <c r="E87" s="12">
        <v>2101.2579999999998</v>
      </c>
      <c r="F87" s="12">
        <v>2460.261</v>
      </c>
      <c r="G87" s="5">
        <v>11315.21</v>
      </c>
      <c r="H87" s="5">
        <v>4795.6000000000004</v>
      </c>
      <c r="I87" s="5">
        <v>599.04</v>
      </c>
      <c r="J87" s="5">
        <v>16709.84</v>
      </c>
      <c r="K87" s="5">
        <v>0</v>
      </c>
      <c r="L87" s="5">
        <v>1669.13</v>
      </c>
      <c r="M87" s="5">
        <v>18378.97</v>
      </c>
      <c r="N87" s="5">
        <v>10938.82</v>
      </c>
    </row>
    <row r="88" spans="1:14" x14ac:dyDescent="0.2">
      <c r="A88" s="4">
        <v>1</v>
      </c>
      <c r="B88" s="4">
        <v>114068003</v>
      </c>
      <c r="C88" s="4" t="s">
        <v>381</v>
      </c>
      <c r="D88" s="4" t="s">
        <v>22</v>
      </c>
      <c r="E88" s="12">
        <v>1452.1220000000001</v>
      </c>
      <c r="F88" s="12">
        <v>1699.9960000000001</v>
      </c>
      <c r="G88" s="5">
        <v>12373.26</v>
      </c>
      <c r="H88" s="5">
        <v>6223.2</v>
      </c>
      <c r="I88" s="5">
        <v>330.69</v>
      </c>
      <c r="J88" s="5">
        <v>18927.150000000001</v>
      </c>
      <c r="K88" s="5">
        <v>0</v>
      </c>
      <c r="L88" s="5">
        <v>3503.8</v>
      </c>
      <c r="M88" s="5">
        <v>22430.959999999999</v>
      </c>
      <c r="N88" s="5">
        <v>12081.89</v>
      </c>
    </row>
    <row r="89" spans="1:14" x14ac:dyDescent="0.2">
      <c r="A89" s="4">
        <v>1</v>
      </c>
      <c r="B89" s="4">
        <v>114068103</v>
      </c>
      <c r="C89" s="4" t="s">
        <v>382</v>
      </c>
      <c r="D89" s="4" t="s">
        <v>22</v>
      </c>
      <c r="E89" s="12">
        <v>3347.0990000000002</v>
      </c>
      <c r="F89" s="12">
        <v>3945.904</v>
      </c>
      <c r="G89" s="5">
        <v>11176.78</v>
      </c>
      <c r="H89" s="5">
        <v>5202.08</v>
      </c>
      <c r="I89" s="5">
        <v>242.39</v>
      </c>
      <c r="J89" s="5">
        <v>16621.25</v>
      </c>
      <c r="K89" s="5">
        <v>0</v>
      </c>
      <c r="L89" s="5">
        <v>4902.03</v>
      </c>
      <c r="M89" s="5">
        <v>21523.279999999999</v>
      </c>
      <c r="N89" s="5">
        <v>10377.549999999999</v>
      </c>
    </row>
    <row r="90" spans="1:14" x14ac:dyDescent="0.2">
      <c r="A90" s="4">
        <v>1</v>
      </c>
      <c r="B90" s="4">
        <v>114069103</v>
      </c>
      <c r="C90" s="4" t="s">
        <v>383</v>
      </c>
      <c r="D90" s="4" t="s">
        <v>22</v>
      </c>
      <c r="E90" s="12">
        <v>6140.2340000000004</v>
      </c>
      <c r="F90" s="12">
        <v>7213.6220000000003</v>
      </c>
      <c r="G90" s="5">
        <v>9900.41</v>
      </c>
      <c r="H90" s="5">
        <v>4637.99</v>
      </c>
      <c r="I90" s="5">
        <v>396.58</v>
      </c>
      <c r="J90" s="5">
        <v>14934.98</v>
      </c>
      <c r="K90" s="5">
        <v>0</v>
      </c>
      <c r="L90" s="5">
        <v>1998.55</v>
      </c>
      <c r="M90" s="5">
        <v>16933.52</v>
      </c>
      <c r="N90" s="5">
        <v>9859.31</v>
      </c>
    </row>
    <row r="91" spans="1:14" x14ac:dyDescent="0.2">
      <c r="A91" s="4">
        <v>1</v>
      </c>
      <c r="B91" s="4">
        <v>114069353</v>
      </c>
      <c r="C91" s="4" t="s">
        <v>384</v>
      </c>
      <c r="D91" s="4" t="s">
        <v>22</v>
      </c>
      <c r="E91" s="12">
        <v>1975.0409999999999</v>
      </c>
      <c r="F91" s="12">
        <v>2315.2220000000002</v>
      </c>
      <c r="G91" s="5">
        <v>10552.19</v>
      </c>
      <c r="H91" s="5">
        <v>6042.23</v>
      </c>
      <c r="I91" s="5">
        <v>501.02</v>
      </c>
      <c r="J91" s="5">
        <v>17095.45</v>
      </c>
      <c r="K91" s="5">
        <v>6.81</v>
      </c>
      <c r="L91" s="5">
        <v>1986.98</v>
      </c>
      <c r="M91" s="5">
        <v>19089.240000000002</v>
      </c>
      <c r="N91" s="5">
        <v>11481.78</v>
      </c>
    </row>
    <row r="92" spans="1:14" x14ac:dyDescent="0.2">
      <c r="A92" s="4">
        <v>1</v>
      </c>
      <c r="B92" s="4">
        <v>108070502</v>
      </c>
      <c r="C92" s="4" t="s">
        <v>265</v>
      </c>
      <c r="D92" s="4" t="s">
        <v>517</v>
      </c>
      <c r="E92" s="12">
        <v>7728.0159999999996</v>
      </c>
      <c r="F92" s="12">
        <v>9013.1409999999996</v>
      </c>
      <c r="G92" s="5">
        <v>9149.57</v>
      </c>
      <c r="H92" s="5">
        <v>4331.6400000000003</v>
      </c>
      <c r="I92" s="5">
        <v>277.44</v>
      </c>
      <c r="J92" s="5">
        <v>13758.66</v>
      </c>
      <c r="K92" s="5">
        <v>22.33</v>
      </c>
      <c r="L92" s="5">
        <v>1418.55</v>
      </c>
      <c r="M92" s="5">
        <v>15199.54</v>
      </c>
      <c r="N92" s="5">
        <v>7809.78</v>
      </c>
    </row>
    <row r="93" spans="1:14" x14ac:dyDescent="0.2">
      <c r="A93" s="4">
        <v>1</v>
      </c>
      <c r="B93" s="4">
        <v>108071003</v>
      </c>
      <c r="C93" s="4" t="s">
        <v>266</v>
      </c>
      <c r="D93" s="4" t="s">
        <v>517</v>
      </c>
      <c r="E93" s="12">
        <v>1267.5940000000001</v>
      </c>
      <c r="F93" s="12">
        <v>1478.8320000000001</v>
      </c>
      <c r="G93" s="5">
        <v>8114.69</v>
      </c>
      <c r="H93" s="5">
        <v>4358.92</v>
      </c>
      <c r="I93" s="5">
        <v>411.05</v>
      </c>
      <c r="J93" s="5">
        <v>12884.67</v>
      </c>
      <c r="K93" s="5">
        <v>0</v>
      </c>
      <c r="L93" s="5">
        <v>1925.45</v>
      </c>
      <c r="M93" s="5">
        <v>14810.12</v>
      </c>
      <c r="N93" s="5">
        <v>7842.71</v>
      </c>
    </row>
    <row r="94" spans="1:14" x14ac:dyDescent="0.2">
      <c r="A94" s="4">
        <v>1</v>
      </c>
      <c r="B94" s="4">
        <v>108071504</v>
      </c>
      <c r="C94" s="4" t="s">
        <v>267</v>
      </c>
      <c r="D94" s="4" t="s">
        <v>517</v>
      </c>
      <c r="E94" s="12">
        <v>839.08900000000006</v>
      </c>
      <c r="F94" s="12">
        <v>989</v>
      </c>
      <c r="G94" s="5">
        <v>8567.48</v>
      </c>
      <c r="H94" s="5">
        <v>5290.01</v>
      </c>
      <c r="I94" s="5">
        <v>447.01</v>
      </c>
      <c r="J94" s="5">
        <v>14304.49</v>
      </c>
      <c r="K94" s="5">
        <v>0</v>
      </c>
      <c r="L94" s="5">
        <v>1299.54</v>
      </c>
      <c r="M94" s="5">
        <v>15604.03</v>
      </c>
      <c r="N94" s="5">
        <v>8336.23</v>
      </c>
    </row>
    <row r="95" spans="1:14" x14ac:dyDescent="0.2">
      <c r="A95" s="4">
        <v>1</v>
      </c>
      <c r="B95" s="4">
        <v>108073503</v>
      </c>
      <c r="C95" s="4" t="s">
        <v>268</v>
      </c>
      <c r="D95" s="4" t="s">
        <v>517</v>
      </c>
      <c r="E95" s="12">
        <v>3398.1950000000002</v>
      </c>
      <c r="F95" s="12">
        <v>4001.66</v>
      </c>
      <c r="G95" s="5">
        <v>8483.57</v>
      </c>
      <c r="H95" s="5">
        <v>4548.87</v>
      </c>
      <c r="I95" s="5">
        <v>315.58</v>
      </c>
      <c r="J95" s="5">
        <v>13348.02</v>
      </c>
      <c r="K95" s="5">
        <v>0</v>
      </c>
      <c r="L95" s="5">
        <v>1450.22</v>
      </c>
      <c r="M95" s="5">
        <v>14798.24</v>
      </c>
      <c r="N95" s="5">
        <v>8350.7800000000007</v>
      </c>
    </row>
    <row r="96" spans="1:14" x14ac:dyDescent="0.2">
      <c r="A96" s="4">
        <v>1</v>
      </c>
      <c r="B96" s="4">
        <v>108077503</v>
      </c>
      <c r="C96" s="4" t="s">
        <v>269</v>
      </c>
      <c r="D96" s="4" t="s">
        <v>517</v>
      </c>
      <c r="E96" s="12">
        <v>1779.94</v>
      </c>
      <c r="F96" s="12">
        <v>2094.7440000000001</v>
      </c>
      <c r="G96" s="5">
        <v>8134.22</v>
      </c>
      <c r="H96" s="5">
        <v>4442.8999999999996</v>
      </c>
      <c r="I96" s="5">
        <v>329.9</v>
      </c>
      <c r="J96" s="5">
        <v>12907.02</v>
      </c>
      <c r="K96" s="5">
        <v>0</v>
      </c>
      <c r="L96" s="5">
        <v>2167.37</v>
      </c>
      <c r="M96" s="5">
        <v>15074.39</v>
      </c>
      <c r="N96" s="5">
        <v>7341.61</v>
      </c>
    </row>
    <row r="97" spans="1:14" x14ac:dyDescent="0.2">
      <c r="A97" s="4">
        <v>1</v>
      </c>
      <c r="B97" s="4">
        <v>108078003</v>
      </c>
      <c r="C97" s="4" t="s">
        <v>270</v>
      </c>
      <c r="D97" s="4" t="s">
        <v>517</v>
      </c>
      <c r="E97" s="12">
        <v>1847.299</v>
      </c>
      <c r="F97" s="12">
        <v>2133.6030000000001</v>
      </c>
      <c r="G97" s="5">
        <v>8080.62</v>
      </c>
      <c r="H97" s="5">
        <v>4728.13</v>
      </c>
      <c r="I97" s="5">
        <v>286.61</v>
      </c>
      <c r="J97" s="5">
        <v>13095.36</v>
      </c>
      <c r="K97" s="5">
        <v>19.32</v>
      </c>
      <c r="L97" s="5">
        <v>684.59</v>
      </c>
      <c r="M97" s="5">
        <v>13799.27</v>
      </c>
      <c r="N97" s="5">
        <v>7755.35</v>
      </c>
    </row>
    <row r="98" spans="1:14" x14ac:dyDescent="0.2">
      <c r="A98" s="4">
        <v>1</v>
      </c>
      <c r="B98" s="4">
        <v>108079004</v>
      </c>
      <c r="C98" s="4" t="s">
        <v>551</v>
      </c>
      <c r="D98" s="4" t="s">
        <v>517</v>
      </c>
      <c r="E98" s="12">
        <v>511.709</v>
      </c>
      <c r="F98" s="12">
        <v>602.87</v>
      </c>
      <c r="G98" s="5">
        <v>8087.92</v>
      </c>
      <c r="H98" s="5">
        <v>4814.47</v>
      </c>
      <c r="I98" s="5">
        <v>466.47</v>
      </c>
      <c r="J98" s="5">
        <v>13368.86</v>
      </c>
      <c r="K98" s="5">
        <v>0</v>
      </c>
      <c r="L98" s="5">
        <v>726.62</v>
      </c>
      <c r="M98" s="5">
        <v>14095.48</v>
      </c>
      <c r="N98" s="5">
        <v>7608.61</v>
      </c>
    </row>
    <row r="99" spans="1:14" x14ac:dyDescent="0.2">
      <c r="A99" s="4">
        <v>1</v>
      </c>
      <c r="B99" s="4">
        <v>117080503</v>
      </c>
      <c r="C99" s="4" t="s">
        <v>424</v>
      </c>
      <c r="D99" s="4" t="s">
        <v>31</v>
      </c>
      <c r="E99" s="12">
        <v>2072.1860000000001</v>
      </c>
      <c r="F99" s="12">
        <v>2422.9090000000001</v>
      </c>
      <c r="G99" s="5">
        <v>10990.37</v>
      </c>
      <c r="H99" s="5">
        <v>5485.42</v>
      </c>
      <c r="I99" s="5">
        <v>314.88</v>
      </c>
      <c r="J99" s="5">
        <v>16790.669999999998</v>
      </c>
      <c r="K99" s="5">
        <v>168.86</v>
      </c>
      <c r="L99" s="5">
        <v>2047.82</v>
      </c>
      <c r="M99" s="5">
        <v>19007.349999999999</v>
      </c>
      <c r="N99" s="5">
        <v>10132.65</v>
      </c>
    </row>
    <row r="100" spans="1:14" x14ac:dyDescent="0.2">
      <c r="A100" s="4">
        <v>1</v>
      </c>
      <c r="B100" s="4">
        <v>117081003</v>
      </c>
      <c r="C100" s="4" t="s">
        <v>425</v>
      </c>
      <c r="D100" s="4" t="s">
        <v>31</v>
      </c>
      <c r="E100" s="12">
        <v>884.279</v>
      </c>
      <c r="F100" s="12">
        <v>1039.462</v>
      </c>
      <c r="G100" s="5">
        <v>10898.71</v>
      </c>
      <c r="H100" s="5">
        <v>5200.74</v>
      </c>
      <c r="I100" s="5">
        <v>510.8</v>
      </c>
      <c r="J100" s="5">
        <v>16610.25</v>
      </c>
      <c r="K100" s="5">
        <v>0</v>
      </c>
      <c r="L100" s="5">
        <v>1057.18</v>
      </c>
      <c r="M100" s="5">
        <v>17667.43</v>
      </c>
      <c r="N100" s="5">
        <v>9555.85</v>
      </c>
    </row>
    <row r="101" spans="1:14" x14ac:dyDescent="0.2">
      <c r="A101" s="4">
        <v>1</v>
      </c>
      <c r="B101" s="4">
        <v>117083004</v>
      </c>
      <c r="C101" s="4" t="s">
        <v>426</v>
      </c>
      <c r="D101" s="4" t="s">
        <v>31</v>
      </c>
      <c r="E101" s="12">
        <v>745.62400000000002</v>
      </c>
      <c r="F101" s="12">
        <v>878.06700000000001</v>
      </c>
      <c r="G101" s="5">
        <v>10893.49</v>
      </c>
      <c r="H101" s="5">
        <v>6148.04</v>
      </c>
      <c r="I101" s="5">
        <v>346.36</v>
      </c>
      <c r="J101" s="5">
        <v>17387.89</v>
      </c>
      <c r="K101" s="5">
        <v>0</v>
      </c>
      <c r="L101" s="5">
        <v>984.41</v>
      </c>
      <c r="M101" s="5">
        <v>18372.3</v>
      </c>
      <c r="N101" s="5">
        <v>10516.71</v>
      </c>
    </row>
    <row r="102" spans="1:14" x14ac:dyDescent="0.2">
      <c r="A102" s="4">
        <v>1</v>
      </c>
      <c r="B102" s="4">
        <v>117086003</v>
      </c>
      <c r="C102" s="4" t="s">
        <v>427</v>
      </c>
      <c r="D102" s="4" t="s">
        <v>31</v>
      </c>
      <c r="E102" s="12">
        <v>1096.578</v>
      </c>
      <c r="F102" s="12">
        <v>1261.982</v>
      </c>
      <c r="G102" s="5">
        <v>10250.24</v>
      </c>
      <c r="H102" s="5">
        <v>5376.95</v>
      </c>
      <c r="I102" s="5">
        <v>439.82</v>
      </c>
      <c r="J102" s="5">
        <v>16067.01</v>
      </c>
      <c r="K102" s="5">
        <v>0.59</v>
      </c>
      <c r="L102" s="5">
        <v>768.66</v>
      </c>
      <c r="M102" s="5">
        <v>16836.259999999998</v>
      </c>
      <c r="N102" s="5">
        <v>10293.81</v>
      </c>
    </row>
    <row r="103" spans="1:14" x14ac:dyDescent="0.2">
      <c r="A103" s="4">
        <v>1</v>
      </c>
      <c r="B103" s="4">
        <v>117086503</v>
      </c>
      <c r="C103" s="4" t="s">
        <v>428</v>
      </c>
      <c r="D103" s="4" t="s">
        <v>31</v>
      </c>
      <c r="E103" s="12">
        <v>1578.28</v>
      </c>
      <c r="F103" s="12">
        <v>1826.771</v>
      </c>
      <c r="G103" s="5">
        <v>10327.06</v>
      </c>
      <c r="H103" s="5">
        <v>5007.8900000000003</v>
      </c>
      <c r="I103" s="5">
        <v>402.88</v>
      </c>
      <c r="J103" s="5">
        <v>15737.83</v>
      </c>
      <c r="K103" s="5">
        <v>92.81</v>
      </c>
      <c r="L103" s="5">
        <v>1760.81</v>
      </c>
      <c r="M103" s="5">
        <v>17591.45</v>
      </c>
      <c r="N103" s="5">
        <v>9556.9500000000007</v>
      </c>
    </row>
    <row r="104" spans="1:14" x14ac:dyDescent="0.2">
      <c r="A104" s="4">
        <v>1</v>
      </c>
      <c r="B104" s="4">
        <v>117086653</v>
      </c>
      <c r="C104" s="4" t="s">
        <v>429</v>
      </c>
      <c r="D104" s="4" t="s">
        <v>31</v>
      </c>
      <c r="E104" s="12">
        <v>1493.18</v>
      </c>
      <c r="F104" s="12">
        <v>1732.425</v>
      </c>
      <c r="G104" s="5">
        <v>9561</v>
      </c>
      <c r="H104" s="5">
        <v>5062.3599999999997</v>
      </c>
      <c r="I104" s="5">
        <v>353.53</v>
      </c>
      <c r="J104" s="5">
        <v>14976.89</v>
      </c>
      <c r="K104" s="5">
        <v>0.41</v>
      </c>
      <c r="L104" s="5">
        <v>7673.04</v>
      </c>
      <c r="M104" s="5">
        <v>22650.34</v>
      </c>
      <c r="N104" s="5">
        <v>9007.59</v>
      </c>
    </row>
    <row r="105" spans="1:14" x14ac:dyDescent="0.2">
      <c r="A105" s="4">
        <v>1</v>
      </c>
      <c r="B105" s="4">
        <v>117089003</v>
      </c>
      <c r="C105" s="4" t="s">
        <v>430</v>
      </c>
      <c r="D105" s="4" t="s">
        <v>31</v>
      </c>
      <c r="E105" s="12">
        <v>1323.8489999999999</v>
      </c>
      <c r="F105" s="12">
        <v>1538.4559999999999</v>
      </c>
      <c r="G105" s="5">
        <v>9500.65</v>
      </c>
      <c r="H105" s="5">
        <v>5221.0200000000004</v>
      </c>
      <c r="I105" s="5">
        <v>328.96</v>
      </c>
      <c r="J105" s="5">
        <v>15050.62</v>
      </c>
      <c r="K105" s="5">
        <v>0</v>
      </c>
      <c r="L105" s="5">
        <v>8987.41</v>
      </c>
      <c r="M105" s="5">
        <v>24038.03</v>
      </c>
      <c r="N105" s="5">
        <v>8960.17</v>
      </c>
    </row>
    <row r="106" spans="1:14" x14ac:dyDescent="0.2">
      <c r="A106" s="4">
        <v>1</v>
      </c>
      <c r="B106" s="4">
        <v>122091002</v>
      </c>
      <c r="C106" s="4" t="s">
        <v>498</v>
      </c>
      <c r="D106" s="4" t="s">
        <v>45</v>
      </c>
      <c r="E106" s="12">
        <v>7871.64</v>
      </c>
      <c r="F106" s="12">
        <v>9199.375</v>
      </c>
      <c r="G106" s="5">
        <v>12461.35</v>
      </c>
      <c r="H106" s="5">
        <v>4957.6099999999997</v>
      </c>
      <c r="I106" s="5">
        <v>199.64</v>
      </c>
      <c r="J106" s="5">
        <v>17618.61</v>
      </c>
      <c r="K106" s="5">
        <v>0</v>
      </c>
      <c r="L106" s="5">
        <v>2326.7199999999998</v>
      </c>
      <c r="M106" s="5">
        <v>19945.330000000002</v>
      </c>
      <c r="N106" s="5">
        <v>11481.7</v>
      </c>
    </row>
    <row r="107" spans="1:14" x14ac:dyDescent="0.2">
      <c r="A107" s="4">
        <v>1</v>
      </c>
      <c r="B107" s="4">
        <v>122091303</v>
      </c>
      <c r="C107" s="4" t="s">
        <v>499</v>
      </c>
      <c r="D107" s="4" t="s">
        <v>45</v>
      </c>
      <c r="E107" s="12">
        <v>1377.1510000000001</v>
      </c>
      <c r="F107" s="12">
        <v>1602.5840000000001</v>
      </c>
      <c r="G107" s="5">
        <v>12940.48</v>
      </c>
      <c r="H107" s="5">
        <v>3808.01</v>
      </c>
      <c r="I107" s="5">
        <v>238.2</v>
      </c>
      <c r="J107" s="5">
        <v>16986.689999999999</v>
      </c>
      <c r="K107" s="5">
        <v>178.04</v>
      </c>
      <c r="L107" s="5">
        <v>1627.75</v>
      </c>
      <c r="M107" s="5">
        <v>18792.48</v>
      </c>
      <c r="N107" s="5">
        <v>10764.6</v>
      </c>
    </row>
    <row r="108" spans="1:14" x14ac:dyDescent="0.2">
      <c r="A108" s="4">
        <v>1</v>
      </c>
      <c r="B108" s="4">
        <v>122091352</v>
      </c>
      <c r="C108" s="4" t="s">
        <v>49</v>
      </c>
      <c r="D108" s="4" t="s">
        <v>45</v>
      </c>
      <c r="E108" s="12">
        <v>7241.7839999999997</v>
      </c>
      <c r="F108" s="12">
        <v>8452.9220000000005</v>
      </c>
      <c r="G108" s="5">
        <v>12548.16</v>
      </c>
      <c r="H108" s="5">
        <v>4713.2</v>
      </c>
      <c r="I108" s="5">
        <v>176.81</v>
      </c>
      <c r="J108" s="5">
        <v>17438.16</v>
      </c>
      <c r="K108" s="5">
        <v>0</v>
      </c>
      <c r="L108" s="5">
        <v>1595.03</v>
      </c>
      <c r="M108" s="5">
        <v>19033.189999999999</v>
      </c>
      <c r="N108" s="5">
        <v>11371.66</v>
      </c>
    </row>
    <row r="109" spans="1:14" x14ac:dyDescent="0.2">
      <c r="A109" s="4">
        <v>1</v>
      </c>
      <c r="B109" s="4">
        <v>122092002</v>
      </c>
      <c r="C109" s="4" t="s">
        <v>50</v>
      </c>
      <c r="D109" s="4" t="s">
        <v>45</v>
      </c>
      <c r="E109" s="12">
        <v>5562.2629999999999</v>
      </c>
      <c r="F109" s="12">
        <v>6553.2030000000004</v>
      </c>
      <c r="G109" s="5">
        <v>13495.84</v>
      </c>
      <c r="H109" s="5">
        <v>5973.46</v>
      </c>
      <c r="I109" s="5">
        <v>298.79000000000002</v>
      </c>
      <c r="J109" s="5">
        <v>19768.09</v>
      </c>
      <c r="K109" s="5">
        <v>10.34</v>
      </c>
      <c r="L109" s="5">
        <v>2045.17</v>
      </c>
      <c r="M109" s="5">
        <v>21823.599999999999</v>
      </c>
      <c r="N109" s="5">
        <v>13085.16</v>
      </c>
    </row>
    <row r="110" spans="1:14" x14ac:dyDescent="0.2">
      <c r="A110" s="4">
        <v>1</v>
      </c>
      <c r="B110" s="4">
        <v>122092102</v>
      </c>
      <c r="C110" s="4" t="s">
        <v>51</v>
      </c>
      <c r="D110" s="4" t="s">
        <v>45</v>
      </c>
      <c r="E110" s="12">
        <v>18364.715</v>
      </c>
      <c r="F110" s="12">
        <v>21369.994999999999</v>
      </c>
      <c r="G110" s="5">
        <v>10777.13</v>
      </c>
      <c r="H110" s="5">
        <v>5270.22</v>
      </c>
      <c r="I110" s="5">
        <v>466.28</v>
      </c>
      <c r="J110" s="5">
        <v>16513.63</v>
      </c>
      <c r="K110" s="5">
        <v>0</v>
      </c>
      <c r="L110" s="5">
        <v>2870.34</v>
      </c>
      <c r="M110" s="5">
        <v>19383.98</v>
      </c>
      <c r="N110" s="5">
        <v>10699.02</v>
      </c>
    </row>
    <row r="111" spans="1:14" x14ac:dyDescent="0.2">
      <c r="A111" s="4">
        <v>1</v>
      </c>
      <c r="B111" s="4">
        <v>122092353</v>
      </c>
      <c r="C111" s="4" t="s">
        <v>52</v>
      </c>
      <c r="D111" s="4" t="s">
        <v>45</v>
      </c>
      <c r="E111" s="12">
        <v>10880.532999999999</v>
      </c>
      <c r="F111" s="12">
        <v>12607.388000000001</v>
      </c>
      <c r="G111" s="5">
        <v>14165.94</v>
      </c>
      <c r="H111" s="5">
        <v>5668.73</v>
      </c>
      <c r="I111" s="5">
        <v>327.43</v>
      </c>
      <c r="J111" s="5">
        <v>20162.09</v>
      </c>
      <c r="K111" s="5">
        <v>0</v>
      </c>
      <c r="L111" s="5">
        <v>1719.54</v>
      </c>
      <c r="M111" s="5">
        <v>21881.63</v>
      </c>
      <c r="N111" s="5">
        <v>13473.36</v>
      </c>
    </row>
    <row r="112" spans="1:14" x14ac:dyDescent="0.2">
      <c r="A112" s="4">
        <v>1</v>
      </c>
      <c r="B112" s="4">
        <v>122097203</v>
      </c>
      <c r="C112" s="4" t="s">
        <v>53</v>
      </c>
      <c r="D112" s="4" t="s">
        <v>45</v>
      </c>
      <c r="E112" s="12">
        <v>986.87300000000005</v>
      </c>
      <c r="F112" s="12">
        <v>1156.3489999999999</v>
      </c>
      <c r="G112" s="5">
        <v>15622.21</v>
      </c>
      <c r="H112" s="5">
        <v>6166.77</v>
      </c>
      <c r="I112" s="5">
        <v>478.55</v>
      </c>
      <c r="J112" s="5">
        <v>22267.53</v>
      </c>
      <c r="K112" s="5">
        <v>0</v>
      </c>
      <c r="L112" s="5">
        <v>1118.45</v>
      </c>
      <c r="M112" s="5">
        <v>23385.98</v>
      </c>
      <c r="N112" s="5">
        <v>13932.43</v>
      </c>
    </row>
    <row r="113" spans="1:14" x14ac:dyDescent="0.2">
      <c r="A113" s="4">
        <v>1</v>
      </c>
      <c r="B113" s="4">
        <v>122097502</v>
      </c>
      <c r="C113" s="4" t="s">
        <v>54</v>
      </c>
      <c r="D113" s="4" t="s">
        <v>45</v>
      </c>
      <c r="E113" s="12">
        <v>9370.8019999999997</v>
      </c>
      <c r="F113" s="12">
        <v>10989.478999999999</v>
      </c>
      <c r="G113" s="5">
        <v>11861.23</v>
      </c>
      <c r="H113" s="5">
        <v>5008.79</v>
      </c>
      <c r="I113" s="5">
        <v>210.72</v>
      </c>
      <c r="J113" s="5">
        <v>17080.740000000002</v>
      </c>
      <c r="K113" s="5">
        <v>89.01</v>
      </c>
      <c r="L113" s="5">
        <v>1257</v>
      </c>
      <c r="M113" s="5">
        <v>18426.759999999998</v>
      </c>
      <c r="N113" s="5">
        <v>11237.96</v>
      </c>
    </row>
    <row r="114" spans="1:14" x14ac:dyDescent="0.2">
      <c r="A114" s="4">
        <v>1</v>
      </c>
      <c r="B114" s="4">
        <v>122097604</v>
      </c>
      <c r="C114" s="4" t="s">
        <v>55</v>
      </c>
      <c r="D114" s="4" t="s">
        <v>45</v>
      </c>
      <c r="E114" s="12">
        <v>1385.588</v>
      </c>
      <c r="F114" s="12">
        <v>1651.288</v>
      </c>
      <c r="G114" s="5">
        <v>15824.97</v>
      </c>
      <c r="H114" s="5">
        <v>9224.34</v>
      </c>
      <c r="I114" s="5">
        <v>582.21</v>
      </c>
      <c r="J114" s="5">
        <v>25631.52</v>
      </c>
      <c r="K114" s="5">
        <v>0</v>
      </c>
      <c r="L114" s="5">
        <v>3748.16</v>
      </c>
      <c r="M114" s="5">
        <v>29379.68</v>
      </c>
      <c r="N114" s="5">
        <v>17453.400000000001</v>
      </c>
    </row>
    <row r="115" spans="1:14" x14ac:dyDescent="0.2">
      <c r="A115" s="4">
        <v>1</v>
      </c>
      <c r="B115" s="4">
        <v>122098003</v>
      </c>
      <c r="C115" s="4" t="s">
        <v>56</v>
      </c>
      <c r="D115" s="4" t="s">
        <v>45</v>
      </c>
      <c r="E115" s="12">
        <v>1624.902</v>
      </c>
      <c r="F115" s="12">
        <v>1937.7260000000001</v>
      </c>
      <c r="G115" s="5">
        <v>15002.82</v>
      </c>
      <c r="H115" s="5">
        <v>8731.4500000000007</v>
      </c>
      <c r="I115" s="5">
        <v>685.95</v>
      </c>
      <c r="J115" s="5">
        <v>24420.23</v>
      </c>
      <c r="K115" s="5">
        <v>341.61</v>
      </c>
      <c r="L115" s="5">
        <v>2064.63</v>
      </c>
      <c r="M115" s="5">
        <v>26826.47</v>
      </c>
      <c r="N115" s="5">
        <v>16305.73</v>
      </c>
    </row>
    <row r="116" spans="1:14" x14ac:dyDescent="0.2">
      <c r="A116" s="4">
        <v>1</v>
      </c>
      <c r="B116" s="4">
        <v>122098103</v>
      </c>
      <c r="C116" s="4" t="s">
        <v>57</v>
      </c>
      <c r="D116" s="4" t="s">
        <v>45</v>
      </c>
      <c r="E116" s="12">
        <v>7232.2879999999996</v>
      </c>
      <c r="F116" s="12">
        <v>8370.8279999999995</v>
      </c>
      <c r="G116" s="5">
        <v>11392.55</v>
      </c>
      <c r="H116" s="5">
        <v>5438.12</v>
      </c>
      <c r="I116" s="5">
        <v>236.52</v>
      </c>
      <c r="J116" s="5">
        <v>17067.189999999999</v>
      </c>
      <c r="K116" s="5">
        <v>0</v>
      </c>
      <c r="L116" s="5">
        <v>2367.16</v>
      </c>
      <c r="M116" s="5">
        <v>19434.349999999999</v>
      </c>
      <c r="N116" s="5">
        <v>11405.22</v>
      </c>
    </row>
    <row r="117" spans="1:14" x14ac:dyDescent="0.2">
      <c r="A117" s="4">
        <v>1</v>
      </c>
      <c r="B117" s="4">
        <v>122098202</v>
      </c>
      <c r="C117" s="4" t="s">
        <v>58</v>
      </c>
      <c r="D117" s="4" t="s">
        <v>45</v>
      </c>
      <c r="E117" s="12">
        <v>10638.414000000001</v>
      </c>
      <c r="F117" s="12">
        <v>12462.416999999999</v>
      </c>
      <c r="G117" s="5">
        <v>12657.99</v>
      </c>
      <c r="H117" s="5">
        <v>5206.53</v>
      </c>
      <c r="I117" s="5">
        <v>116.89</v>
      </c>
      <c r="J117" s="5">
        <v>17981.41</v>
      </c>
      <c r="K117" s="5">
        <v>8.4600000000000009</v>
      </c>
      <c r="L117" s="5">
        <v>2537.12</v>
      </c>
      <c r="M117" s="5">
        <v>20526.990000000002</v>
      </c>
      <c r="N117" s="5">
        <v>11891.85</v>
      </c>
    </row>
    <row r="118" spans="1:14" x14ac:dyDescent="0.2">
      <c r="A118" s="4">
        <v>1</v>
      </c>
      <c r="B118" s="4">
        <v>122098403</v>
      </c>
      <c r="C118" s="4" t="s">
        <v>59</v>
      </c>
      <c r="D118" s="4" t="s">
        <v>45</v>
      </c>
      <c r="E118" s="12">
        <v>5320.2709999999997</v>
      </c>
      <c r="F118" s="12">
        <v>6160.3059999999996</v>
      </c>
      <c r="G118" s="5">
        <v>11966.08</v>
      </c>
      <c r="H118" s="5">
        <v>5375.14</v>
      </c>
      <c r="I118" s="5">
        <v>220.3</v>
      </c>
      <c r="J118" s="5">
        <v>17561.52</v>
      </c>
      <c r="K118" s="5">
        <v>0</v>
      </c>
      <c r="L118" s="5">
        <v>2136.56</v>
      </c>
      <c r="M118" s="5">
        <v>19698.080000000002</v>
      </c>
      <c r="N118" s="5">
        <v>11796.5</v>
      </c>
    </row>
    <row r="119" spans="1:14" x14ac:dyDescent="0.2">
      <c r="A119" s="4">
        <v>1</v>
      </c>
      <c r="B119" s="4">
        <v>104101252</v>
      </c>
      <c r="C119" s="4" t="s">
        <v>186</v>
      </c>
      <c r="D119" s="4" t="s">
        <v>504</v>
      </c>
      <c r="E119" s="12">
        <v>6621.4780000000001</v>
      </c>
      <c r="F119" s="12">
        <v>7805.4740000000002</v>
      </c>
      <c r="G119" s="5">
        <v>9414.34</v>
      </c>
      <c r="H119" s="5">
        <v>4508.2700000000004</v>
      </c>
      <c r="I119" s="5">
        <v>356.76</v>
      </c>
      <c r="J119" s="5">
        <v>14279.38</v>
      </c>
      <c r="K119" s="5">
        <v>2.66</v>
      </c>
      <c r="L119" s="5">
        <v>1191.77</v>
      </c>
      <c r="M119" s="5">
        <v>15473.81</v>
      </c>
      <c r="N119" s="5">
        <v>8405.0400000000009</v>
      </c>
    </row>
    <row r="120" spans="1:14" x14ac:dyDescent="0.2">
      <c r="A120" s="4">
        <v>1</v>
      </c>
      <c r="B120" s="4">
        <v>104103603</v>
      </c>
      <c r="C120" s="4" t="s">
        <v>187</v>
      </c>
      <c r="D120" s="4" t="s">
        <v>504</v>
      </c>
      <c r="E120" s="12">
        <v>1386.146</v>
      </c>
      <c r="F120" s="12">
        <v>1629.807</v>
      </c>
      <c r="G120" s="5">
        <v>10074.49</v>
      </c>
      <c r="H120" s="5">
        <v>5845.58</v>
      </c>
      <c r="I120" s="5">
        <v>398.53</v>
      </c>
      <c r="J120" s="5">
        <v>16318.6</v>
      </c>
      <c r="K120" s="5">
        <v>73.900000000000006</v>
      </c>
      <c r="L120" s="5">
        <v>28.39</v>
      </c>
      <c r="M120" s="5">
        <v>16420.900000000001</v>
      </c>
      <c r="N120" s="5">
        <v>9281.02</v>
      </c>
    </row>
    <row r="121" spans="1:14" x14ac:dyDescent="0.2">
      <c r="A121" s="4">
        <v>1</v>
      </c>
      <c r="B121" s="4">
        <v>104105003</v>
      </c>
      <c r="C121" s="4" t="s">
        <v>188</v>
      </c>
      <c r="D121" s="4" t="s">
        <v>504</v>
      </c>
      <c r="E121" s="12">
        <v>3366.9160000000002</v>
      </c>
      <c r="F121" s="12">
        <v>3835.2640000000001</v>
      </c>
      <c r="G121" s="5">
        <v>8193.7099999999991</v>
      </c>
      <c r="H121" s="5">
        <v>3957.73</v>
      </c>
      <c r="I121" s="5">
        <v>415.93</v>
      </c>
      <c r="J121" s="5">
        <v>12567.37</v>
      </c>
      <c r="K121" s="5">
        <v>0</v>
      </c>
      <c r="L121" s="5">
        <v>1891.8</v>
      </c>
      <c r="M121" s="5">
        <v>14459.17</v>
      </c>
      <c r="N121" s="5">
        <v>8484.2099999999991</v>
      </c>
    </row>
    <row r="122" spans="1:14" x14ac:dyDescent="0.2">
      <c r="A122" s="4">
        <v>1</v>
      </c>
      <c r="B122" s="4">
        <v>104105353</v>
      </c>
      <c r="C122" s="4" t="s">
        <v>189</v>
      </c>
      <c r="D122" s="4" t="s">
        <v>504</v>
      </c>
      <c r="E122" s="12">
        <v>1275.4639999999999</v>
      </c>
      <c r="F122" s="12">
        <v>1467.019</v>
      </c>
      <c r="G122" s="5">
        <v>9514.3700000000008</v>
      </c>
      <c r="H122" s="5">
        <v>6112.25</v>
      </c>
      <c r="I122" s="5">
        <v>808.17</v>
      </c>
      <c r="J122" s="5">
        <v>16434.79</v>
      </c>
      <c r="K122" s="5">
        <v>3.01</v>
      </c>
      <c r="L122" s="5">
        <v>933.57</v>
      </c>
      <c r="M122" s="5">
        <v>17371.37</v>
      </c>
      <c r="N122" s="5">
        <v>9716.61</v>
      </c>
    </row>
    <row r="123" spans="1:14" x14ac:dyDescent="0.2">
      <c r="A123" s="4">
        <v>1</v>
      </c>
      <c r="B123" s="4">
        <v>104107903</v>
      </c>
      <c r="C123" s="4" t="s">
        <v>192</v>
      </c>
      <c r="D123" s="4" t="s">
        <v>504</v>
      </c>
      <c r="E123" s="12">
        <v>7414.7139999999999</v>
      </c>
      <c r="F123" s="12">
        <v>8464.4629999999997</v>
      </c>
      <c r="G123" s="5">
        <v>10815.03</v>
      </c>
      <c r="H123" s="5">
        <v>4731.75</v>
      </c>
      <c r="I123" s="5">
        <v>296.77999999999997</v>
      </c>
      <c r="J123" s="5">
        <v>15843.56</v>
      </c>
      <c r="K123" s="5">
        <v>5.37</v>
      </c>
      <c r="L123" s="5">
        <v>2023.08</v>
      </c>
      <c r="M123" s="5">
        <v>17872.009999999998</v>
      </c>
      <c r="N123" s="5">
        <v>10157.69</v>
      </c>
    </row>
    <row r="124" spans="1:14" x14ac:dyDescent="0.2">
      <c r="A124" s="4">
        <v>1</v>
      </c>
      <c r="B124" s="4">
        <v>104107503</v>
      </c>
      <c r="C124" s="4" t="s">
        <v>190</v>
      </c>
      <c r="D124" s="4" t="s">
        <v>504</v>
      </c>
      <c r="E124" s="12">
        <v>2044.646</v>
      </c>
      <c r="F124" s="12">
        <v>2411.4769999999999</v>
      </c>
      <c r="G124" s="5">
        <v>10141.719999999999</v>
      </c>
      <c r="H124" s="5">
        <v>4096.12</v>
      </c>
      <c r="I124" s="5">
        <v>439.58</v>
      </c>
      <c r="J124" s="5">
        <v>14677.42</v>
      </c>
      <c r="K124" s="5">
        <v>0</v>
      </c>
      <c r="L124" s="5">
        <v>1001.17</v>
      </c>
      <c r="M124" s="5">
        <v>15678.59</v>
      </c>
      <c r="N124" s="5">
        <v>9244.91</v>
      </c>
    </row>
    <row r="125" spans="1:14" x14ac:dyDescent="0.2">
      <c r="A125" s="4">
        <v>1</v>
      </c>
      <c r="B125" s="4">
        <v>104107803</v>
      </c>
      <c r="C125" s="4" t="s">
        <v>191</v>
      </c>
      <c r="D125" s="4" t="s">
        <v>504</v>
      </c>
      <c r="E125" s="12">
        <v>2282.6260000000002</v>
      </c>
      <c r="F125" s="12">
        <v>2641.32</v>
      </c>
      <c r="G125" s="5">
        <v>8712.93</v>
      </c>
      <c r="H125" s="5">
        <v>5185.68</v>
      </c>
      <c r="I125" s="5">
        <v>421.69</v>
      </c>
      <c r="J125" s="5">
        <v>14320.3</v>
      </c>
      <c r="K125" s="5">
        <v>0</v>
      </c>
      <c r="L125" s="5">
        <v>1167.24</v>
      </c>
      <c r="M125" s="5">
        <v>15487.54</v>
      </c>
      <c r="N125" s="5">
        <v>8858.86</v>
      </c>
    </row>
    <row r="126" spans="1:14" x14ac:dyDescent="0.2">
      <c r="A126" s="4">
        <v>1</v>
      </c>
      <c r="B126" s="4">
        <v>108110603</v>
      </c>
      <c r="C126" s="4" t="s">
        <v>271</v>
      </c>
      <c r="D126" s="4" t="s">
        <v>518</v>
      </c>
      <c r="E126" s="12">
        <v>666.029</v>
      </c>
      <c r="F126" s="12">
        <v>771.25699999999995</v>
      </c>
      <c r="G126" s="5">
        <v>8661.7800000000007</v>
      </c>
      <c r="H126" s="5">
        <v>5663.99</v>
      </c>
      <c r="I126" s="5">
        <v>567.23</v>
      </c>
      <c r="J126" s="5">
        <v>14893</v>
      </c>
      <c r="K126" s="5">
        <v>0</v>
      </c>
      <c r="L126" s="5">
        <v>11816.65</v>
      </c>
      <c r="M126" s="5">
        <v>26709.65</v>
      </c>
      <c r="N126" s="5">
        <v>8209.7999999999993</v>
      </c>
    </row>
    <row r="127" spans="1:14" x14ac:dyDescent="0.2">
      <c r="A127" s="4">
        <v>1</v>
      </c>
      <c r="B127" s="4">
        <v>108111203</v>
      </c>
      <c r="C127" s="4" t="s">
        <v>272</v>
      </c>
      <c r="D127" s="4" t="s">
        <v>518</v>
      </c>
      <c r="E127" s="12">
        <v>1343.6880000000001</v>
      </c>
      <c r="F127" s="12">
        <v>1582.0050000000001</v>
      </c>
      <c r="G127" s="5">
        <v>10682.82</v>
      </c>
      <c r="H127" s="5">
        <v>5287.63</v>
      </c>
      <c r="I127" s="5">
        <v>450.49</v>
      </c>
      <c r="J127" s="5">
        <v>16420.939999999999</v>
      </c>
      <c r="K127" s="5">
        <v>161.15</v>
      </c>
      <c r="L127" s="5">
        <v>752.99</v>
      </c>
      <c r="M127" s="5">
        <v>17335.07</v>
      </c>
      <c r="N127" s="5">
        <v>10440.84</v>
      </c>
    </row>
    <row r="128" spans="1:14" x14ac:dyDescent="0.2">
      <c r="A128" s="4">
        <v>1</v>
      </c>
      <c r="B128" s="4">
        <v>108111303</v>
      </c>
      <c r="C128" s="4" t="s">
        <v>273</v>
      </c>
      <c r="D128" s="4" t="s">
        <v>518</v>
      </c>
      <c r="E128" s="12">
        <v>1627.192</v>
      </c>
      <c r="F128" s="12">
        <v>1922.54</v>
      </c>
      <c r="G128" s="5">
        <v>8747.16</v>
      </c>
      <c r="H128" s="5">
        <v>4912.03</v>
      </c>
      <c r="I128" s="5">
        <v>357.86</v>
      </c>
      <c r="J128" s="5">
        <v>14017.05</v>
      </c>
      <c r="K128" s="5">
        <v>0</v>
      </c>
      <c r="L128" s="5">
        <v>2025.6</v>
      </c>
      <c r="M128" s="5">
        <v>16042.65</v>
      </c>
      <c r="N128" s="5">
        <v>8358.44</v>
      </c>
    </row>
    <row r="129" spans="1:14" x14ac:dyDescent="0.2">
      <c r="A129" s="4">
        <v>1</v>
      </c>
      <c r="B129" s="4">
        <v>108111403</v>
      </c>
      <c r="C129" s="4" t="s">
        <v>274</v>
      </c>
      <c r="D129" s="4" t="s">
        <v>518</v>
      </c>
      <c r="E129" s="12">
        <v>746.476</v>
      </c>
      <c r="F129" s="12">
        <v>873.84400000000005</v>
      </c>
      <c r="G129" s="5">
        <v>8998.75</v>
      </c>
      <c r="H129" s="5">
        <v>5845.97</v>
      </c>
      <c r="I129" s="5">
        <v>496.67</v>
      </c>
      <c r="J129" s="5">
        <v>15341.38</v>
      </c>
      <c r="K129" s="5">
        <v>0</v>
      </c>
      <c r="L129" s="5">
        <v>1207.9000000000001</v>
      </c>
      <c r="M129" s="5">
        <v>16549.28</v>
      </c>
      <c r="N129" s="5">
        <v>8868.32</v>
      </c>
    </row>
    <row r="130" spans="1:14" x14ac:dyDescent="0.2">
      <c r="A130" s="4">
        <v>1</v>
      </c>
      <c r="B130" s="4">
        <v>108112003</v>
      </c>
      <c r="C130" s="4" t="s">
        <v>275</v>
      </c>
      <c r="D130" s="4" t="s">
        <v>518</v>
      </c>
      <c r="E130" s="12">
        <v>686.03399999999999</v>
      </c>
      <c r="F130" s="12">
        <v>794.02800000000002</v>
      </c>
      <c r="G130" s="5">
        <v>10468.1</v>
      </c>
      <c r="H130" s="5">
        <v>5623.79</v>
      </c>
      <c r="I130" s="5">
        <v>339.23</v>
      </c>
      <c r="J130" s="5">
        <v>16431.12</v>
      </c>
      <c r="K130" s="5">
        <v>0</v>
      </c>
      <c r="L130" s="5">
        <v>0</v>
      </c>
      <c r="M130" s="5">
        <v>16431.12</v>
      </c>
      <c r="N130" s="5">
        <v>9666.94</v>
      </c>
    </row>
    <row r="131" spans="1:14" x14ac:dyDescent="0.2">
      <c r="A131" s="4">
        <v>1</v>
      </c>
      <c r="B131" s="4">
        <v>108112203</v>
      </c>
      <c r="C131" s="4" t="s">
        <v>276</v>
      </c>
      <c r="D131" s="4" t="s">
        <v>518</v>
      </c>
      <c r="E131" s="12">
        <v>1843.0440000000001</v>
      </c>
      <c r="F131" s="12">
        <v>2113.857</v>
      </c>
      <c r="G131" s="5">
        <v>8573.32</v>
      </c>
      <c r="H131" s="5">
        <v>4417.01</v>
      </c>
      <c r="I131" s="5">
        <v>495.13</v>
      </c>
      <c r="J131" s="5">
        <v>13485.47</v>
      </c>
      <c r="K131" s="5">
        <v>0</v>
      </c>
      <c r="L131" s="5">
        <v>685.03</v>
      </c>
      <c r="M131" s="5">
        <v>14170.5</v>
      </c>
      <c r="N131" s="5">
        <v>8036.38</v>
      </c>
    </row>
    <row r="132" spans="1:14" x14ac:dyDescent="0.2">
      <c r="A132" s="4">
        <v>1</v>
      </c>
      <c r="B132" s="4">
        <v>108112502</v>
      </c>
      <c r="C132" s="4" t="s">
        <v>277</v>
      </c>
      <c r="D132" s="4" t="s">
        <v>518</v>
      </c>
      <c r="E132" s="12">
        <v>3052.8589999999999</v>
      </c>
      <c r="F132" s="12">
        <v>3535.634</v>
      </c>
      <c r="G132" s="5">
        <v>10168.84</v>
      </c>
      <c r="H132" s="5">
        <v>3898.58</v>
      </c>
      <c r="I132" s="5">
        <v>330.58</v>
      </c>
      <c r="J132" s="5">
        <v>14397.99</v>
      </c>
      <c r="K132" s="5">
        <v>0</v>
      </c>
      <c r="L132" s="5">
        <v>1624.64</v>
      </c>
      <c r="M132" s="5">
        <v>16022.63</v>
      </c>
      <c r="N132" s="5">
        <v>7306.46</v>
      </c>
    </row>
    <row r="133" spans="1:14" x14ac:dyDescent="0.2">
      <c r="A133" s="4">
        <v>1</v>
      </c>
      <c r="B133" s="4">
        <v>108114503</v>
      </c>
      <c r="C133" s="4" t="s">
        <v>278</v>
      </c>
      <c r="D133" s="4" t="s">
        <v>518</v>
      </c>
      <c r="E133" s="12">
        <v>1046.165</v>
      </c>
      <c r="F133" s="12">
        <v>1246.3989999999999</v>
      </c>
      <c r="G133" s="5">
        <v>10185.879999999999</v>
      </c>
      <c r="H133" s="5">
        <v>5269.08</v>
      </c>
      <c r="I133" s="5">
        <v>418.44</v>
      </c>
      <c r="J133" s="5">
        <v>15873.41</v>
      </c>
      <c r="K133" s="5">
        <v>1.27</v>
      </c>
      <c r="L133" s="5">
        <v>2278.0300000000002</v>
      </c>
      <c r="M133" s="5">
        <v>18152.71</v>
      </c>
      <c r="N133" s="5">
        <v>9327.57</v>
      </c>
    </row>
    <row r="134" spans="1:14" x14ac:dyDescent="0.2">
      <c r="A134" s="4">
        <v>1</v>
      </c>
      <c r="B134" s="4">
        <v>108116003</v>
      </c>
      <c r="C134" s="4" t="s">
        <v>279</v>
      </c>
      <c r="D134" s="4" t="s">
        <v>518</v>
      </c>
      <c r="E134" s="12">
        <v>1684.683</v>
      </c>
      <c r="F134" s="12">
        <v>1991.6479999999999</v>
      </c>
      <c r="G134" s="5">
        <v>8744.07</v>
      </c>
      <c r="H134" s="5">
        <v>4367.09</v>
      </c>
      <c r="I134" s="5">
        <v>348.11</v>
      </c>
      <c r="J134" s="5">
        <v>13459.26</v>
      </c>
      <c r="K134" s="5">
        <v>7.84</v>
      </c>
      <c r="L134" s="5">
        <v>926.83</v>
      </c>
      <c r="M134" s="5">
        <v>14393.93</v>
      </c>
      <c r="N134" s="5">
        <v>7765.92</v>
      </c>
    </row>
    <row r="135" spans="1:14" x14ac:dyDescent="0.2">
      <c r="A135" s="4">
        <v>1</v>
      </c>
      <c r="B135" s="4">
        <v>108116303</v>
      </c>
      <c r="C135" s="4" t="s">
        <v>280</v>
      </c>
      <c r="D135" s="4" t="s">
        <v>518</v>
      </c>
      <c r="E135" s="12">
        <v>898.33799999999997</v>
      </c>
      <c r="F135" s="12">
        <v>1039.6389999999999</v>
      </c>
      <c r="G135" s="5">
        <v>8037.41</v>
      </c>
      <c r="H135" s="5">
        <v>4794.09</v>
      </c>
      <c r="I135" s="5">
        <v>672.29</v>
      </c>
      <c r="J135" s="5">
        <v>13503.79</v>
      </c>
      <c r="K135" s="5">
        <v>0</v>
      </c>
      <c r="L135" s="5">
        <v>994.25</v>
      </c>
      <c r="M135" s="5">
        <v>14498.04</v>
      </c>
      <c r="N135" s="5">
        <v>7908.75</v>
      </c>
    </row>
    <row r="136" spans="1:14" x14ac:dyDescent="0.2">
      <c r="A136" s="4">
        <v>1</v>
      </c>
      <c r="B136" s="4">
        <v>108116503</v>
      </c>
      <c r="C136" s="4" t="s">
        <v>281</v>
      </c>
      <c r="D136" s="4" t="s">
        <v>518</v>
      </c>
      <c r="E136" s="12">
        <v>1537.819</v>
      </c>
      <c r="F136" s="12">
        <v>1811.47</v>
      </c>
      <c r="G136" s="5">
        <v>7837.84</v>
      </c>
      <c r="H136" s="5">
        <v>4553.34</v>
      </c>
      <c r="I136" s="5">
        <v>616.71</v>
      </c>
      <c r="J136" s="5">
        <v>13007.89</v>
      </c>
      <c r="K136" s="5">
        <v>0</v>
      </c>
      <c r="L136" s="5">
        <v>1979.58</v>
      </c>
      <c r="M136" s="5">
        <v>14987.47</v>
      </c>
      <c r="N136" s="5">
        <v>8282.4599999999991</v>
      </c>
    </row>
    <row r="137" spans="1:14" x14ac:dyDescent="0.2">
      <c r="A137" s="4">
        <v>1</v>
      </c>
      <c r="B137" s="4">
        <v>108118503</v>
      </c>
      <c r="C137" s="4" t="s">
        <v>282</v>
      </c>
      <c r="D137" s="4" t="s">
        <v>518</v>
      </c>
      <c r="E137" s="12">
        <v>1490.5150000000001</v>
      </c>
      <c r="F137" s="12">
        <v>1754.672</v>
      </c>
      <c r="G137" s="5">
        <v>8531.73</v>
      </c>
      <c r="H137" s="5">
        <v>4187.32</v>
      </c>
      <c r="I137" s="5">
        <v>417.07</v>
      </c>
      <c r="J137" s="5">
        <v>13136.12</v>
      </c>
      <c r="K137" s="5">
        <v>0</v>
      </c>
      <c r="L137" s="5">
        <v>1028.3699999999999</v>
      </c>
      <c r="M137" s="5">
        <v>14164.49</v>
      </c>
      <c r="N137" s="5">
        <v>8266.34</v>
      </c>
    </row>
    <row r="138" spans="1:14" x14ac:dyDescent="0.2">
      <c r="A138" s="4">
        <v>1</v>
      </c>
      <c r="B138" s="4">
        <v>109122703</v>
      </c>
      <c r="C138" s="4" t="s">
        <v>290</v>
      </c>
      <c r="D138" s="4" t="s">
        <v>520</v>
      </c>
      <c r="E138" s="12">
        <v>555.07100000000003</v>
      </c>
      <c r="F138" s="12">
        <v>645.39099999999996</v>
      </c>
      <c r="G138" s="5">
        <v>13240.69</v>
      </c>
      <c r="H138" s="5">
        <v>7024.33</v>
      </c>
      <c r="I138" s="5">
        <v>524.53</v>
      </c>
      <c r="J138" s="5">
        <v>20789.560000000001</v>
      </c>
      <c r="K138" s="5">
        <v>0</v>
      </c>
      <c r="L138" s="5">
        <v>2167.15</v>
      </c>
      <c r="M138" s="5">
        <v>22956.7</v>
      </c>
      <c r="N138" s="5">
        <v>13092.95</v>
      </c>
    </row>
    <row r="139" spans="1:14" x14ac:dyDescent="0.2">
      <c r="A139" s="4">
        <v>1</v>
      </c>
      <c r="B139" s="4">
        <v>121135003</v>
      </c>
      <c r="C139" s="4" t="s">
        <v>484</v>
      </c>
      <c r="D139" s="4" t="s">
        <v>43</v>
      </c>
      <c r="E139" s="12">
        <v>2252.5500000000002</v>
      </c>
      <c r="F139" s="12">
        <v>2654.2109999999998</v>
      </c>
      <c r="G139" s="5">
        <v>12346.77</v>
      </c>
      <c r="H139" s="5">
        <v>5321.63</v>
      </c>
      <c r="I139" s="5">
        <v>479.97</v>
      </c>
      <c r="J139" s="5">
        <v>18148.37</v>
      </c>
      <c r="K139" s="5">
        <v>0</v>
      </c>
      <c r="L139" s="5">
        <v>2156.52</v>
      </c>
      <c r="M139" s="5">
        <v>20304.89</v>
      </c>
      <c r="N139" s="5">
        <v>10959.39</v>
      </c>
    </row>
    <row r="140" spans="1:14" x14ac:dyDescent="0.2">
      <c r="A140" s="4">
        <v>1</v>
      </c>
      <c r="B140" s="4">
        <v>121135503</v>
      </c>
      <c r="C140" s="4" t="s">
        <v>485</v>
      </c>
      <c r="D140" s="4" t="s">
        <v>43</v>
      </c>
      <c r="E140" s="12">
        <v>2456.2199999999998</v>
      </c>
      <c r="F140" s="12">
        <v>2888.0050000000001</v>
      </c>
      <c r="G140" s="5">
        <v>10812.77</v>
      </c>
      <c r="H140" s="5">
        <v>4559.84</v>
      </c>
      <c r="I140" s="5">
        <v>431.11</v>
      </c>
      <c r="J140" s="5">
        <v>15803.73</v>
      </c>
      <c r="K140" s="5">
        <v>532.03</v>
      </c>
      <c r="L140" s="5">
        <v>1537.94</v>
      </c>
      <c r="M140" s="5">
        <v>17873.7</v>
      </c>
      <c r="N140" s="5">
        <v>10013.15</v>
      </c>
    </row>
    <row r="141" spans="1:14" x14ac:dyDescent="0.2">
      <c r="A141" s="4">
        <v>1</v>
      </c>
      <c r="B141" s="4">
        <v>121136503</v>
      </c>
      <c r="C141" s="4" t="s">
        <v>486</v>
      </c>
      <c r="D141" s="4" t="s">
        <v>43</v>
      </c>
      <c r="E141" s="12">
        <v>1914.1130000000001</v>
      </c>
      <c r="F141" s="12">
        <v>2250.895</v>
      </c>
      <c r="G141" s="5">
        <v>10519.61</v>
      </c>
      <c r="H141" s="5">
        <v>4452.0600000000004</v>
      </c>
      <c r="I141" s="5">
        <v>513.45000000000005</v>
      </c>
      <c r="J141" s="5">
        <v>15485.12</v>
      </c>
      <c r="K141" s="5">
        <v>0</v>
      </c>
      <c r="L141" s="5">
        <v>3280.06</v>
      </c>
      <c r="M141" s="5">
        <v>18765.18</v>
      </c>
      <c r="N141" s="5">
        <v>9812.0300000000007</v>
      </c>
    </row>
    <row r="142" spans="1:14" x14ac:dyDescent="0.2">
      <c r="A142" s="4">
        <v>1</v>
      </c>
      <c r="B142" s="4">
        <v>121136603</v>
      </c>
      <c r="C142" s="4" t="s">
        <v>487</v>
      </c>
      <c r="D142" s="4" t="s">
        <v>43</v>
      </c>
      <c r="E142" s="12">
        <v>1754.671</v>
      </c>
      <c r="F142" s="12">
        <v>2068.7640000000001</v>
      </c>
      <c r="G142" s="5">
        <v>10425.43</v>
      </c>
      <c r="H142" s="5">
        <v>3593.22</v>
      </c>
      <c r="I142" s="5">
        <v>271.7</v>
      </c>
      <c r="J142" s="5">
        <v>14290.35</v>
      </c>
      <c r="K142" s="5">
        <v>0</v>
      </c>
      <c r="L142" s="5">
        <v>1392.67</v>
      </c>
      <c r="M142" s="5">
        <v>15683.03</v>
      </c>
      <c r="N142" s="5">
        <v>8297.6200000000008</v>
      </c>
    </row>
    <row r="143" spans="1:14" x14ac:dyDescent="0.2">
      <c r="A143" s="4">
        <v>1</v>
      </c>
      <c r="B143" s="4">
        <v>121139004</v>
      </c>
      <c r="C143" s="4" t="s">
        <v>488</v>
      </c>
      <c r="D143" s="4" t="s">
        <v>43</v>
      </c>
      <c r="E143" s="12">
        <v>667.32899999999995</v>
      </c>
      <c r="F143" s="12">
        <v>780.89099999999996</v>
      </c>
      <c r="G143" s="5">
        <v>12834.28</v>
      </c>
      <c r="H143" s="5">
        <v>6991.34</v>
      </c>
      <c r="I143" s="5">
        <v>383.65</v>
      </c>
      <c r="J143" s="5">
        <v>20209.259999999998</v>
      </c>
      <c r="K143" s="5">
        <v>3.3</v>
      </c>
      <c r="L143" s="5">
        <v>2090.38</v>
      </c>
      <c r="M143" s="5">
        <v>22302.94</v>
      </c>
      <c r="N143" s="5">
        <v>12869.39</v>
      </c>
    </row>
    <row r="144" spans="1:14" x14ac:dyDescent="0.2">
      <c r="A144" s="4">
        <v>1</v>
      </c>
      <c r="B144" s="4">
        <v>110141003</v>
      </c>
      <c r="C144" s="4" t="s">
        <v>304</v>
      </c>
      <c r="D144" s="4" t="s">
        <v>11</v>
      </c>
      <c r="E144" s="12">
        <v>1615.8389999999999</v>
      </c>
      <c r="F144" s="12">
        <v>1903.8869999999999</v>
      </c>
      <c r="G144" s="5">
        <v>10749.98</v>
      </c>
      <c r="H144" s="5">
        <v>6362.36</v>
      </c>
      <c r="I144" s="5">
        <v>484.1</v>
      </c>
      <c r="J144" s="5">
        <v>17596.439999999999</v>
      </c>
      <c r="K144" s="5">
        <v>223.22</v>
      </c>
      <c r="L144" s="5">
        <v>1502.96</v>
      </c>
      <c r="M144" s="5">
        <v>19322.62</v>
      </c>
      <c r="N144" s="5">
        <v>11098.93</v>
      </c>
    </row>
    <row r="145" spans="1:14" x14ac:dyDescent="0.2">
      <c r="A145" s="4">
        <v>1</v>
      </c>
      <c r="B145" s="4">
        <v>110141103</v>
      </c>
      <c r="C145" s="4" t="s">
        <v>305</v>
      </c>
      <c r="D145" s="4" t="s">
        <v>11</v>
      </c>
      <c r="E145" s="12">
        <v>2773.5909999999999</v>
      </c>
      <c r="F145" s="12">
        <v>3249.4279999999999</v>
      </c>
      <c r="G145" s="5">
        <v>11058.88</v>
      </c>
      <c r="H145" s="5">
        <v>7280.81</v>
      </c>
      <c r="I145" s="5">
        <v>360.17</v>
      </c>
      <c r="J145" s="5">
        <v>18699.86</v>
      </c>
      <c r="K145" s="5">
        <v>0</v>
      </c>
      <c r="L145" s="5">
        <v>1421.14</v>
      </c>
      <c r="M145" s="5">
        <v>20121</v>
      </c>
      <c r="N145" s="5">
        <v>11809.83</v>
      </c>
    </row>
    <row r="146" spans="1:14" x14ac:dyDescent="0.2">
      <c r="A146" s="4">
        <v>1</v>
      </c>
      <c r="B146" s="4">
        <v>110147003</v>
      </c>
      <c r="C146" s="4" t="s">
        <v>306</v>
      </c>
      <c r="D146" s="4" t="s">
        <v>11</v>
      </c>
      <c r="E146" s="12">
        <v>1507.5119999999999</v>
      </c>
      <c r="F146" s="12">
        <v>1757.672</v>
      </c>
      <c r="G146" s="5">
        <v>9579.34</v>
      </c>
      <c r="H146" s="5">
        <v>5650.28</v>
      </c>
      <c r="I146" s="5">
        <v>465.6</v>
      </c>
      <c r="J146" s="5">
        <v>15695.22</v>
      </c>
      <c r="K146" s="5">
        <v>0</v>
      </c>
      <c r="L146" s="5">
        <v>1869.1</v>
      </c>
      <c r="M146" s="5">
        <v>17564.32</v>
      </c>
      <c r="N146" s="5">
        <v>9837.24</v>
      </c>
    </row>
    <row r="147" spans="1:14" x14ac:dyDescent="0.2">
      <c r="A147" s="4">
        <v>1</v>
      </c>
      <c r="B147" s="4">
        <v>110148002</v>
      </c>
      <c r="C147" s="4" t="s">
        <v>307</v>
      </c>
      <c r="D147" s="4" t="s">
        <v>11</v>
      </c>
      <c r="E147" s="12">
        <v>7143.1580000000004</v>
      </c>
      <c r="F147" s="12">
        <v>8367.1820000000007</v>
      </c>
      <c r="G147" s="5">
        <v>12292.2</v>
      </c>
      <c r="H147" s="5">
        <v>6480.01</v>
      </c>
      <c r="I147" s="5">
        <v>418.92</v>
      </c>
      <c r="J147" s="5">
        <v>19191.13</v>
      </c>
      <c r="K147" s="5">
        <v>5.07</v>
      </c>
      <c r="L147" s="5">
        <v>4210.49</v>
      </c>
      <c r="M147" s="5">
        <v>23406.69</v>
      </c>
      <c r="N147" s="5">
        <v>11971.86</v>
      </c>
    </row>
    <row r="148" spans="1:14" x14ac:dyDescent="0.2">
      <c r="A148" s="4">
        <v>1</v>
      </c>
      <c r="B148" s="4">
        <v>124150503</v>
      </c>
      <c r="C148" s="4" t="s">
        <v>79</v>
      </c>
      <c r="D148" s="4" t="s">
        <v>47</v>
      </c>
      <c r="E148" s="12">
        <v>5861.7340000000004</v>
      </c>
      <c r="F148" s="12">
        <v>6889.143</v>
      </c>
      <c r="G148" s="5">
        <v>10382.82</v>
      </c>
      <c r="H148" s="5">
        <v>4385.16</v>
      </c>
      <c r="I148" s="5">
        <v>222.68</v>
      </c>
      <c r="J148" s="5">
        <v>14990.66</v>
      </c>
      <c r="K148" s="5">
        <v>0</v>
      </c>
      <c r="L148" s="5">
        <v>986.37</v>
      </c>
      <c r="M148" s="5">
        <v>15977.04</v>
      </c>
      <c r="N148" s="5">
        <v>10129.129999999999</v>
      </c>
    </row>
    <row r="149" spans="1:14" x14ac:dyDescent="0.2">
      <c r="A149" s="4">
        <v>1</v>
      </c>
      <c r="B149" s="4">
        <v>124151902</v>
      </c>
      <c r="C149" s="4" t="s">
        <v>80</v>
      </c>
      <c r="D149" s="4" t="s">
        <v>47</v>
      </c>
      <c r="E149" s="12">
        <v>8969.11</v>
      </c>
      <c r="F149" s="12">
        <v>10435.710999999999</v>
      </c>
      <c r="G149" s="5">
        <v>13654.55</v>
      </c>
      <c r="H149" s="5">
        <v>4340.28</v>
      </c>
      <c r="I149" s="5">
        <v>140.12</v>
      </c>
      <c r="J149" s="5">
        <v>18134.95</v>
      </c>
      <c r="K149" s="5">
        <v>0</v>
      </c>
      <c r="L149" s="5">
        <v>1791.24</v>
      </c>
      <c r="M149" s="5">
        <v>19926.189999999999</v>
      </c>
      <c r="N149" s="5">
        <v>12595.73</v>
      </c>
    </row>
    <row r="150" spans="1:14" x14ac:dyDescent="0.2">
      <c r="A150" s="4">
        <v>1</v>
      </c>
      <c r="B150" s="4">
        <v>124152003</v>
      </c>
      <c r="C150" s="4" t="s">
        <v>81</v>
      </c>
      <c r="D150" s="4" t="s">
        <v>47</v>
      </c>
      <c r="E150" s="12">
        <v>13591.04</v>
      </c>
      <c r="F150" s="12">
        <v>15666.415000000001</v>
      </c>
      <c r="G150" s="5">
        <v>9915.85</v>
      </c>
      <c r="H150" s="5">
        <v>4640.84</v>
      </c>
      <c r="I150" s="5">
        <v>303.52</v>
      </c>
      <c r="J150" s="5">
        <v>14860.2</v>
      </c>
      <c r="K150" s="5">
        <v>20.53</v>
      </c>
      <c r="L150" s="5">
        <v>1697.18</v>
      </c>
      <c r="M150" s="5">
        <v>16577.91</v>
      </c>
      <c r="N150" s="5">
        <v>9811.4599999999991</v>
      </c>
    </row>
    <row r="151" spans="1:14" x14ac:dyDescent="0.2">
      <c r="A151" s="4">
        <v>1</v>
      </c>
      <c r="B151" s="4">
        <v>124153503</v>
      </c>
      <c r="C151" s="4" t="s">
        <v>82</v>
      </c>
      <c r="D151" s="4" t="s">
        <v>47</v>
      </c>
      <c r="E151" s="12">
        <v>4416.3729999999996</v>
      </c>
      <c r="F151" s="12">
        <v>5059.7759999999998</v>
      </c>
      <c r="G151" s="5">
        <v>13640.92</v>
      </c>
      <c r="H151" s="5">
        <v>6562.5</v>
      </c>
      <c r="I151" s="5">
        <v>381.62</v>
      </c>
      <c r="J151" s="5">
        <v>20585.04</v>
      </c>
      <c r="K151" s="5">
        <v>0</v>
      </c>
      <c r="L151" s="5">
        <v>2927.86</v>
      </c>
      <c r="M151" s="5">
        <v>23512.9</v>
      </c>
      <c r="N151" s="5">
        <v>14113.23</v>
      </c>
    </row>
    <row r="152" spans="1:14" x14ac:dyDescent="0.2">
      <c r="A152" s="4">
        <v>1</v>
      </c>
      <c r="B152" s="4">
        <v>124154003</v>
      </c>
      <c r="C152" s="4" t="s">
        <v>83</v>
      </c>
      <c r="D152" s="4" t="s">
        <v>47</v>
      </c>
      <c r="E152" s="12">
        <v>4332.2250000000004</v>
      </c>
      <c r="F152" s="12">
        <v>5112.95</v>
      </c>
      <c r="G152" s="5">
        <v>11306.42</v>
      </c>
      <c r="H152" s="5">
        <v>6102.49</v>
      </c>
      <c r="I152" s="5">
        <v>351.86</v>
      </c>
      <c r="J152" s="5">
        <v>17760.77</v>
      </c>
      <c r="K152" s="5">
        <v>28.07</v>
      </c>
      <c r="L152" s="5">
        <v>7134.35</v>
      </c>
      <c r="M152" s="5">
        <v>24923.19</v>
      </c>
      <c r="N152" s="5">
        <v>11825.11</v>
      </c>
    </row>
    <row r="153" spans="1:14" x14ac:dyDescent="0.2">
      <c r="A153" s="4">
        <v>1</v>
      </c>
      <c r="B153" s="4">
        <v>124156503</v>
      </c>
      <c r="C153" s="4" t="s">
        <v>84</v>
      </c>
      <c r="D153" s="4" t="s">
        <v>47</v>
      </c>
      <c r="E153" s="12">
        <v>2478.732</v>
      </c>
      <c r="F153" s="12">
        <v>2925.9409999999998</v>
      </c>
      <c r="G153" s="5">
        <v>13427.88</v>
      </c>
      <c r="H153" s="5">
        <v>5760.62</v>
      </c>
      <c r="I153" s="5">
        <v>281.25</v>
      </c>
      <c r="J153" s="5">
        <v>19469.75</v>
      </c>
      <c r="K153" s="5">
        <v>0</v>
      </c>
      <c r="L153" s="5">
        <v>2271.52</v>
      </c>
      <c r="M153" s="5">
        <v>21741.27</v>
      </c>
      <c r="N153" s="5">
        <v>12620.21</v>
      </c>
    </row>
    <row r="154" spans="1:14" x14ac:dyDescent="0.2">
      <c r="A154" s="4">
        <v>1</v>
      </c>
      <c r="B154" s="4">
        <v>124156603</v>
      </c>
      <c r="C154" s="4" t="s">
        <v>85</v>
      </c>
      <c r="D154" s="4" t="s">
        <v>47</v>
      </c>
      <c r="E154" s="12">
        <v>5720.9489999999996</v>
      </c>
      <c r="F154" s="12">
        <v>6517.2449999999999</v>
      </c>
      <c r="G154" s="5">
        <v>10756.54</v>
      </c>
      <c r="H154" s="5">
        <v>5786.23</v>
      </c>
      <c r="I154" s="5">
        <v>360.74</v>
      </c>
      <c r="J154" s="5">
        <v>16903.509999999998</v>
      </c>
      <c r="K154" s="5">
        <v>0</v>
      </c>
      <c r="L154" s="5">
        <v>2501.11</v>
      </c>
      <c r="M154" s="5">
        <v>19404.62</v>
      </c>
      <c r="N154" s="5">
        <v>11615.31</v>
      </c>
    </row>
    <row r="155" spans="1:14" x14ac:dyDescent="0.2">
      <c r="A155" s="4">
        <v>1</v>
      </c>
      <c r="B155" s="4">
        <v>124156703</v>
      </c>
      <c r="C155" s="4" t="s">
        <v>86</v>
      </c>
      <c r="D155" s="4" t="s">
        <v>47</v>
      </c>
      <c r="E155" s="12">
        <v>4170.5129999999999</v>
      </c>
      <c r="F155" s="12">
        <v>4937.4880000000003</v>
      </c>
      <c r="G155" s="5">
        <v>10626.82</v>
      </c>
      <c r="H155" s="5">
        <v>4104.8100000000004</v>
      </c>
      <c r="I155" s="5">
        <v>279.68</v>
      </c>
      <c r="J155" s="5">
        <v>15011.31</v>
      </c>
      <c r="K155" s="5">
        <v>0</v>
      </c>
      <c r="L155" s="5">
        <v>4649.21</v>
      </c>
      <c r="M155" s="5">
        <v>19660.53</v>
      </c>
      <c r="N155" s="5">
        <v>9618.99</v>
      </c>
    </row>
    <row r="156" spans="1:14" x14ac:dyDescent="0.2">
      <c r="A156" s="4">
        <v>1</v>
      </c>
      <c r="B156" s="4">
        <v>124157203</v>
      </c>
      <c r="C156" s="4" t="s">
        <v>87</v>
      </c>
      <c r="D156" s="4" t="s">
        <v>47</v>
      </c>
      <c r="E156" s="12">
        <v>4400.5190000000002</v>
      </c>
      <c r="F156" s="12">
        <v>5089.6610000000001</v>
      </c>
      <c r="G156" s="5">
        <v>12251.37</v>
      </c>
      <c r="H156" s="5">
        <v>5656.54</v>
      </c>
      <c r="I156" s="5">
        <v>496.81</v>
      </c>
      <c r="J156" s="5">
        <v>18404.72</v>
      </c>
      <c r="K156" s="5">
        <v>0</v>
      </c>
      <c r="L156" s="5">
        <v>2554.19</v>
      </c>
      <c r="M156" s="5">
        <v>20958.91</v>
      </c>
      <c r="N156" s="5">
        <v>12454.05</v>
      </c>
    </row>
    <row r="157" spans="1:14" x14ac:dyDescent="0.2">
      <c r="A157" s="4">
        <v>1</v>
      </c>
      <c r="B157" s="4">
        <v>124157802</v>
      </c>
      <c r="C157" s="4" t="s">
        <v>88</v>
      </c>
      <c r="D157" s="4" t="s">
        <v>47</v>
      </c>
      <c r="E157" s="12">
        <v>7176.424</v>
      </c>
      <c r="F157" s="12">
        <v>8241.4069999999992</v>
      </c>
      <c r="G157" s="5">
        <v>12085.52</v>
      </c>
      <c r="H157" s="5">
        <v>6000.42</v>
      </c>
      <c r="I157" s="5">
        <v>282.33999999999997</v>
      </c>
      <c r="J157" s="5">
        <v>18368.28</v>
      </c>
      <c r="K157" s="5">
        <v>0</v>
      </c>
      <c r="L157" s="5">
        <v>1515.64</v>
      </c>
      <c r="M157" s="5">
        <v>19883.919999999998</v>
      </c>
      <c r="N157" s="5">
        <v>12819.86</v>
      </c>
    </row>
    <row r="158" spans="1:14" x14ac:dyDescent="0.2">
      <c r="A158" s="4">
        <v>1</v>
      </c>
      <c r="B158" s="4">
        <v>124158503</v>
      </c>
      <c r="C158" s="4" t="s">
        <v>569</v>
      </c>
      <c r="D158" s="4" t="s">
        <v>47</v>
      </c>
      <c r="E158" s="12">
        <v>4009.1579999999999</v>
      </c>
      <c r="F158" s="12">
        <v>4648.951</v>
      </c>
      <c r="G158" s="5">
        <v>12432.39</v>
      </c>
      <c r="H158" s="5">
        <v>6611.84</v>
      </c>
      <c r="I158" s="5">
        <v>434.71</v>
      </c>
      <c r="J158" s="5">
        <v>19478.939999999999</v>
      </c>
      <c r="K158" s="5">
        <v>0</v>
      </c>
      <c r="L158" s="5">
        <v>2365.54</v>
      </c>
      <c r="M158" s="5">
        <v>21844.48</v>
      </c>
      <c r="N158" s="5">
        <v>13079.93</v>
      </c>
    </row>
    <row r="159" spans="1:14" x14ac:dyDescent="0.2">
      <c r="A159" s="4">
        <v>1</v>
      </c>
      <c r="B159" s="4">
        <v>124159002</v>
      </c>
      <c r="C159" s="4" t="s">
        <v>89</v>
      </c>
      <c r="D159" s="4" t="s">
        <v>47</v>
      </c>
      <c r="E159" s="12">
        <v>12606.874</v>
      </c>
      <c r="F159" s="12">
        <v>14773.987999999999</v>
      </c>
      <c r="G159" s="5">
        <v>11270.68</v>
      </c>
      <c r="H159" s="5">
        <v>5113.1899999999996</v>
      </c>
      <c r="I159" s="5">
        <v>410.91</v>
      </c>
      <c r="J159" s="5">
        <v>16794.78</v>
      </c>
      <c r="K159" s="5">
        <v>0</v>
      </c>
      <c r="L159" s="5">
        <v>2445.46</v>
      </c>
      <c r="M159" s="5">
        <v>19240.23</v>
      </c>
      <c r="N159" s="5">
        <v>11153.62</v>
      </c>
    </row>
    <row r="160" spans="1:14" x14ac:dyDescent="0.2">
      <c r="A160" s="4">
        <v>1</v>
      </c>
      <c r="B160" s="4">
        <v>106160303</v>
      </c>
      <c r="C160" s="4" t="s">
        <v>547</v>
      </c>
      <c r="D160" s="4" t="s">
        <v>510</v>
      </c>
      <c r="E160" s="12">
        <v>688.81500000000005</v>
      </c>
      <c r="F160" s="12">
        <v>804.86199999999997</v>
      </c>
      <c r="G160" s="5">
        <v>14116.06</v>
      </c>
      <c r="H160" s="5">
        <v>7219.22</v>
      </c>
      <c r="I160" s="5">
        <v>446.43</v>
      </c>
      <c r="J160" s="5">
        <v>21781.71</v>
      </c>
      <c r="K160" s="5">
        <v>2529.56</v>
      </c>
      <c r="L160" s="5">
        <v>1126.9100000000001</v>
      </c>
      <c r="M160" s="5">
        <v>25438.18</v>
      </c>
      <c r="N160" s="5">
        <v>13782.46</v>
      </c>
    </row>
    <row r="161" spans="1:14" x14ac:dyDescent="0.2">
      <c r="A161" s="4">
        <v>1</v>
      </c>
      <c r="B161" s="4">
        <v>106161203</v>
      </c>
      <c r="C161" s="4" t="s">
        <v>230</v>
      </c>
      <c r="D161" s="4" t="s">
        <v>510</v>
      </c>
      <c r="E161" s="12">
        <v>769.85</v>
      </c>
      <c r="F161" s="12">
        <v>908.55899999999997</v>
      </c>
      <c r="G161" s="5">
        <v>11038.07</v>
      </c>
      <c r="H161" s="5">
        <v>5444.52</v>
      </c>
      <c r="I161" s="5">
        <v>500.1</v>
      </c>
      <c r="J161" s="5">
        <v>16982.689999999999</v>
      </c>
      <c r="K161" s="5">
        <v>0</v>
      </c>
      <c r="L161" s="5">
        <v>1503.25</v>
      </c>
      <c r="M161" s="5">
        <v>18485.939999999999</v>
      </c>
      <c r="N161" s="5">
        <v>8276.36</v>
      </c>
    </row>
    <row r="162" spans="1:14" x14ac:dyDescent="0.2">
      <c r="A162" s="4">
        <v>1</v>
      </c>
      <c r="B162" s="4">
        <v>106161703</v>
      </c>
      <c r="C162" s="4" t="s">
        <v>548</v>
      </c>
      <c r="D162" s="4" t="s">
        <v>510</v>
      </c>
      <c r="E162" s="12">
        <v>856.71699999999998</v>
      </c>
      <c r="F162" s="12">
        <v>995.67399999999998</v>
      </c>
      <c r="G162" s="5">
        <v>10739.62</v>
      </c>
      <c r="H162" s="5">
        <v>5588.44</v>
      </c>
      <c r="I162" s="5">
        <v>354.94</v>
      </c>
      <c r="J162" s="5">
        <v>16683</v>
      </c>
      <c r="K162" s="5">
        <v>0</v>
      </c>
      <c r="L162" s="5">
        <v>849.1</v>
      </c>
      <c r="M162" s="5">
        <v>17532.099999999999</v>
      </c>
      <c r="N162" s="5">
        <v>9978.51</v>
      </c>
    </row>
    <row r="163" spans="1:14" x14ac:dyDescent="0.2">
      <c r="A163" s="4">
        <v>1</v>
      </c>
      <c r="B163" s="4">
        <v>106166503</v>
      </c>
      <c r="C163" s="4" t="s">
        <v>231</v>
      </c>
      <c r="D163" s="4" t="s">
        <v>510</v>
      </c>
      <c r="E163" s="12">
        <v>965.19899999999996</v>
      </c>
      <c r="F163" s="12">
        <v>1150.548</v>
      </c>
      <c r="G163" s="5">
        <v>10932.7</v>
      </c>
      <c r="H163" s="5">
        <v>5281.01</v>
      </c>
      <c r="I163" s="5">
        <v>287.04000000000002</v>
      </c>
      <c r="J163" s="5">
        <v>16500.75</v>
      </c>
      <c r="K163" s="5">
        <v>0</v>
      </c>
      <c r="L163" s="5">
        <v>540.09</v>
      </c>
      <c r="M163" s="5">
        <v>17040.830000000002</v>
      </c>
      <c r="N163" s="5">
        <v>9650.2800000000007</v>
      </c>
    </row>
    <row r="164" spans="1:14" x14ac:dyDescent="0.2">
      <c r="A164" s="4">
        <v>1</v>
      </c>
      <c r="B164" s="4">
        <v>106167504</v>
      </c>
      <c r="C164" s="4" t="s">
        <v>232</v>
      </c>
      <c r="D164" s="4" t="s">
        <v>510</v>
      </c>
      <c r="E164" s="12">
        <v>613.91800000000001</v>
      </c>
      <c r="F164" s="12">
        <v>719.83900000000006</v>
      </c>
      <c r="G164" s="5">
        <v>9498.27</v>
      </c>
      <c r="H164" s="5">
        <v>4537.25</v>
      </c>
      <c r="I164" s="5">
        <v>197.45</v>
      </c>
      <c r="J164" s="5">
        <v>14232.98</v>
      </c>
      <c r="K164" s="5">
        <v>0</v>
      </c>
      <c r="L164" s="5">
        <v>757.95</v>
      </c>
      <c r="M164" s="5">
        <v>14990.92</v>
      </c>
      <c r="N164" s="5">
        <v>8494.5499999999993</v>
      </c>
    </row>
    <row r="165" spans="1:14" x14ac:dyDescent="0.2">
      <c r="A165" s="4">
        <v>1</v>
      </c>
      <c r="B165" s="4">
        <v>106168003</v>
      </c>
      <c r="C165" s="4" t="s">
        <v>233</v>
      </c>
      <c r="D165" s="4" t="s">
        <v>510</v>
      </c>
      <c r="E165" s="12">
        <v>1165.604</v>
      </c>
      <c r="F165" s="12">
        <v>1360.74</v>
      </c>
      <c r="G165" s="5">
        <v>10321.879999999999</v>
      </c>
      <c r="H165" s="5">
        <v>4527.6000000000004</v>
      </c>
      <c r="I165" s="5">
        <v>379.35</v>
      </c>
      <c r="J165" s="5">
        <v>15228.84</v>
      </c>
      <c r="K165" s="5">
        <v>452.76</v>
      </c>
      <c r="L165" s="5">
        <v>593.28</v>
      </c>
      <c r="M165" s="5">
        <v>16274.87</v>
      </c>
      <c r="N165" s="5">
        <v>8635.98</v>
      </c>
    </row>
    <row r="166" spans="1:14" x14ac:dyDescent="0.2">
      <c r="A166" s="4">
        <v>1</v>
      </c>
      <c r="B166" s="4">
        <v>106169003</v>
      </c>
      <c r="C166" s="4" t="s">
        <v>234</v>
      </c>
      <c r="D166" s="4" t="s">
        <v>510</v>
      </c>
      <c r="E166" s="12">
        <v>579.89200000000005</v>
      </c>
      <c r="F166" s="12">
        <v>671.77300000000002</v>
      </c>
      <c r="G166" s="5">
        <v>11710.44</v>
      </c>
      <c r="H166" s="5">
        <v>7148.97</v>
      </c>
      <c r="I166" s="5">
        <v>493.28</v>
      </c>
      <c r="J166" s="5">
        <v>19352.689999999999</v>
      </c>
      <c r="K166" s="5">
        <v>0</v>
      </c>
      <c r="L166" s="5">
        <v>761.7</v>
      </c>
      <c r="M166" s="5">
        <v>20114.39</v>
      </c>
      <c r="N166" s="5">
        <v>11381.73</v>
      </c>
    </row>
    <row r="167" spans="1:14" x14ac:dyDescent="0.2">
      <c r="A167" s="4">
        <v>1</v>
      </c>
      <c r="B167" s="4">
        <v>110171003</v>
      </c>
      <c r="C167" s="4" t="s">
        <v>308</v>
      </c>
      <c r="D167" s="4" t="s">
        <v>511</v>
      </c>
      <c r="E167" s="12">
        <v>2206.3319999999999</v>
      </c>
      <c r="F167" s="12">
        <v>2584.1619999999998</v>
      </c>
      <c r="G167" s="5">
        <v>10752.14</v>
      </c>
      <c r="H167" s="5">
        <v>5597.63</v>
      </c>
      <c r="I167" s="5">
        <v>362.52</v>
      </c>
      <c r="J167" s="5">
        <v>16712.29</v>
      </c>
      <c r="K167" s="5">
        <v>0</v>
      </c>
      <c r="L167" s="5">
        <v>1466.1</v>
      </c>
      <c r="M167" s="5">
        <v>18178.39</v>
      </c>
      <c r="N167" s="5">
        <v>9759.27</v>
      </c>
    </row>
    <row r="168" spans="1:14" x14ac:dyDescent="0.2">
      <c r="A168" s="4">
        <v>1</v>
      </c>
      <c r="B168" s="4">
        <v>110171803</v>
      </c>
      <c r="C168" s="4" t="s">
        <v>309</v>
      </c>
      <c r="D168" s="4" t="s">
        <v>511</v>
      </c>
      <c r="E168" s="12">
        <v>1027.3720000000001</v>
      </c>
      <c r="F168" s="12">
        <v>1203.6559999999999</v>
      </c>
      <c r="G168" s="5">
        <v>10258.98</v>
      </c>
      <c r="H168" s="5">
        <v>4714.95</v>
      </c>
      <c r="I168" s="5">
        <v>435.04</v>
      </c>
      <c r="J168" s="5">
        <v>15408.97</v>
      </c>
      <c r="K168" s="5">
        <v>287.77999999999997</v>
      </c>
      <c r="L168" s="5">
        <v>1360.27</v>
      </c>
      <c r="M168" s="5">
        <v>17057.02</v>
      </c>
      <c r="N168" s="5">
        <v>9235.2099999999991</v>
      </c>
    </row>
    <row r="169" spans="1:14" x14ac:dyDescent="0.2">
      <c r="A169" s="4">
        <v>1</v>
      </c>
      <c r="B169" s="4">
        <v>106172003</v>
      </c>
      <c r="C169" s="4" t="s">
        <v>235</v>
      </c>
      <c r="D169" s="4" t="s">
        <v>511</v>
      </c>
      <c r="E169" s="12">
        <v>3657</v>
      </c>
      <c r="F169" s="12">
        <v>4277.1809999999996</v>
      </c>
      <c r="G169" s="5">
        <v>9431.14</v>
      </c>
      <c r="H169" s="5">
        <v>4905.99</v>
      </c>
      <c r="I169" s="5">
        <v>225.98</v>
      </c>
      <c r="J169" s="5">
        <v>14563.11</v>
      </c>
      <c r="K169" s="5">
        <v>383.1</v>
      </c>
      <c r="L169" s="5">
        <v>624.69000000000005</v>
      </c>
      <c r="M169" s="5">
        <v>15570.9</v>
      </c>
      <c r="N169" s="5">
        <v>8561.73</v>
      </c>
    </row>
    <row r="170" spans="1:14" x14ac:dyDescent="0.2">
      <c r="A170" s="4">
        <v>1</v>
      </c>
      <c r="B170" s="4">
        <v>110173003</v>
      </c>
      <c r="C170" s="4" t="s">
        <v>310</v>
      </c>
      <c r="D170" s="4" t="s">
        <v>511</v>
      </c>
      <c r="E170" s="12">
        <v>778.71199999999999</v>
      </c>
      <c r="F170" s="12">
        <v>919.46799999999996</v>
      </c>
      <c r="G170" s="5">
        <v>9346.8799999999992</v>
      </c>
      <c r="H170" s="5">
        <v>5761.46</v>
      </c>
      <c r="I170" s="5">
        <v>513.08000000000004</v>
      </c>
      <c r="J170" s="5">
        <v>15621.43</v>
      </c>
      <c r="K170" s="5">
        <v>311.60000000000002</v>
      </c>
      <c r="L170" s="5">
        <v>527.36</v>
      </c>
      <c r="M170" s="5">
        <v>16460.39</v>
      </c>
      <c r="N170" s="5">
        <v>9200.4699999999993</v>
      </c>
    </row>
    <row r="171" spans="1:14" x14ac:dyDescent="0.2">
      <c r="A171" s="4">
        <v>1</v>
      </c>
      <c r="B171" s="4">
        <v>110173504</v>
      </c>
      <c r="C171" s="4" t="s">
        <v>311</v>
      </c>
      <c r="D171" s="4" t="s">
        <v>511</v>
      </c>
      <c r="E171" s="12">
        <v>253.31200000000001</v>
      </c>
      <c r="F171" s="12">
        <v>300.80799999999999</v>
      </c>
      <c r="G171" s="5">
        <v>13682.04</v>
      </c>
      <c r="H171" s="5">
        <v>7936.5</v>
      </c>
      <c r="I171" s="5">
        <v>434.34</v>
      </c>
      <c r="J171" s="5">
        <v>22052.87</v>
      </c>
      <c r="K171" s="5">
        <v>0</v>
      </c>
      <c r="L171" s="5">
        <v>2658.72</v>
      </c>
      <c r="M171" s="5">
        <v>24711.59</v>
      </c>
      <c r="N171" s="5">
        <v>10614.94</v>
      </c>
    </row>
    <row r="172" spans="1:14" x14ac:dyDescent="0.2">
      <c r="A172" s="4">
        <v>1</v>
      </c>
      <c r="B172" s="4">
        <v>110175003</v>
      </c>
      <c r="C172" s="4" t="s">
        <v>312</v>
      </c>
      <c r="D172" s="4" t="s">
        <v>511</v>
      </c>
      <c r="E172" s="12">
        <v>885.90700000000004</v>
      </c>
      <c r="F172" s="12">
        <v>1040.578</v>
      </c>
      <c r="G172" s="5">
        <v>9788.84</v>
      </c>
      <c r="H172" s="5">
        <v>5404.11</v>
      </c>
      <c r="I172" s="5">
        <v>476.59</v>
      </c>
      <c r="J172" s="5">
        <v>15669.54</v>
      </c>
      <c r="K172" s="5">
        <v>73.66</v>
      </c>
      <c r="L172" s="5">
        <v>1487.96</v>
      </c>
      <c r="M172" s="5">
        <v>17231.150000000001</v>
      </c>
      <c r="N172" s="5">
        <v>9253.89</v>
      </c>
    </row>
    <row r="173" spans="1:14" x14ac:dyDescent="0.2">
      <c r="A173" s="4">
        <v>1</v>
      </c>
      <c r="B173" s="4">
        <v>110177003</v>
      </c>
      <c r="C173" s="4" t="s">
        <v>556</v>
      </c>
      <c r="D173" s="4" t="s">
        <v>511</v>
      </c>
      <c r="E173" s="12">
        <v>1723.884</v>
      </c>
      <c r="F173" s="12">
        <v>2016.5709999999999</v>
      </c>
      <c r="G173" s="5">
        <v>10917.61</v>
      </c>
      <c r="H173" s="5">
        <v>6165.5</v>
      </c>
      <c r="I173" s="5">
        <v>468.87</v>
      </c>
      <c r="J173" s="5">
        <v>17551.98</v>
      </c>
      <c r="K173" s="5">
        <v>0</v>
      </c>
      <c r="L173" s="5">
        <v>1533.81</v>
      </c>
      <c r="M173" s="5">
        <v>19085.79</v>
      </c>
      <c r="N173" s="5">
        <v>10714.73</v>
      </c>
    </row>
    <row r="174" spans="1:14" x14ac:dyDescent="0.2">
      <c r="A174" s="4">
        <v>1</v>
      </c>
      <c r="B174" s="4">
        <v>110179003</v>
      </c>
      <c r="C174" s="4" t="s">
        <v>313</v>
      </c>
      <c r="D174" s="4" t="s">
        <v>511</v>
      </c>
      <c r="E174" s="12">
        <v>1007.123</v>
      </c>
      <c r="F174" s="12">
        <v>1187.117</v>
      </c>
      <c r="G174" s="5">
        <v>10402.16</v>
      </c>
      <c r="H174" s="5">
        <v>5740.03</v>
      </c>
      <c r="I174" s="5">
        <v>441.75</v>
      </c>
      <c r="J174" s="5">
        <v>16583.95</v>
      </c>
      <c r="K174" s="5">
        <v>11.33</v>
      </c>
      <c r="L174" s="5">
        <v>1281.82</v>
      </c>
      <c r="M174" s="5">
        <v>17877.099999999999</v>
      </c>
      <c r="N174" s="5">
        <v>9307.06</v>
      </c>
    </row>
    <row r="175" spans="1:14" x14ac:dyDescent="0.2">
      <c r="A175" s="4">
        <v>1</v>
      </c>
      <c r="B175" s="4">
        <v>110183602</v>
      </c>
      <c r="C175" s="4" t="s">
        <v>314</v>
      </c>
      <c r="D175" s="4" t="s">
        <v>12</v>
      </c>
      <c r="E175" s="12">
        <v>4343.4530000000004</v>
      </c>
      <c r="F175" s="12">
        <v>5096.259</v>
      </c>
      <c r="G175" s="5">
        <v>11387.63</v>
      </c>
      <c r="H175" s="5">
        <v>4567.8999999999996</v>
      </c>
      <c r="I175" s="5">
        <v>254.91</v>
      </c>
      <c r="J175" s="5">
        <v>16210.43</v>
      </c>
      <c r="K175" s="5">
        <v>0</v>
      </c>
      <c r="L175" s="5">
        <v>585.53</v>
      </c>
      <c r="M175" s="5">
        <v>16795.97</v>
      </c>
      <c r="N175" s="5">
        <v>9825.0300000000007</v>
      </c>
    </row>
    <row r="176" spans="1:14" x14ac:dyDescent="0.2">
      <c r="A176" s="4">
        <v>1</v>
      </c>
      <c r="B176" s="4">
        <v>116191004</v>
      </c>
      <c r="C176" s="4" t="s">
        <v>408</v>
      </c>
      <c r="D176" s="4" t="s">
        <v>26</v>
      </c>
      <c r="E176" s="12">
        <v>695.90700000000004</v>
      </c>
      <c r="F176" s="12">
        <v>819.31200000000001</v>
      </c>
      <c r="G176" s="5">
        <v>10561.38</v>
      </c>
      <c r="H176" s="5">
        <v>6471.38</v>
      </c>
      <c r="I176" s="5">
        <v>407.32</v>
      </c>
      <c r="J176" s="5">
        <v>17440.09</v>
      </c>
      <c r="K176" s="5">
        <v>0</v>
      </c>
      <c r="L176" s="5">
        <v>1401.12</v>
      </c>
      <c r="M176" s="5">
        <v>18841.21</v>
      </c>
      <c r="N176" s="5">
        <v>10926.39</v>
      </c>
    </row>
    <row r="177" spans="1:14" x14ac:dyDescent="0.2">
      <c r="A177" s="4">
        <v>1</v>
      </c>
      <c r="B177" s="4">
        <v>116191103</v>
      </c>
      <c r="C177" s="4" t="s">
        <v>409</v>
      </c>
      <c r="D177" s="4" t="s">
        <v>26</v>
      </c>
      <c r="E177" s="12">
        <v>3012.7739999999999</v>
      </c>
      <c r="F177" s="12">
        <v>3513.7139999999999</v>
      </c>
      <c r="G177" s="5">
        <v>10148.209999999999</v>
      </c>
      <c r="H177" s="5">
        <v>4433.6499999999996</v>
      </c>
      <c r="I177" s="5">
        <v>335.29</v>
      </c>
      <c r="J177" s="5">
        <v>14917.16</v>
      </c>
      <c r="K177" s="5">
        <v>1028.97</v>
      </c>
      <c r="L177" s="5">
        <v>6025.82</v>
      </c>
      <c r="M177" s="5">
        <v>21971.94</v>
      </c>
      <c r="N177" s="5">
        <v>9412.24</v>
      </c>
    </row>
    <row r="178" spans="1:14" x14ac:dyDescent="0.2">
      <c r="A178" s="4">
        <v>1</v>
      </c>
      <c r="B178" s="4">
        <v>116191203</v>
      </c>
      <c r="C178" s="4" t="s">
        <v>410</v>
      </c>
      <c r="D178" s="4" t="s">
        <v>26</v>
      </c>
      <c r="E178" s="12">
        <v>1645.316</v>
      </c>
      <c r="F178" s="12">
        <v>1929.3009999999999</v>
      </c>
      <c r="G178" s="5">
        <v>9542.76</v>
      </c>
      <c r="H178" s="5">
        <v>5167.8999999999996</v>
      </c>
      <c r="I178" s="5">
        <v>458.96</v>
      </c>
      <c r="J178" s="5">
        <v>15169.62</v>
      </c>
      <c r="K178" s="5">
        <v>0</v>
      </c>
      <c r="L178" s="5">
        <v>1376.75</v>
      </c>
      <c r="M178" s="5">
        <v>16546.37</v>
      </c>
      <c r="N178" s="5">
        <v>9520.35</v>
      </c>
    </row>
    <row r="179" spans="1:14" x14ac:dyDescent="0.2">
      <c r="A179" s="4">
        <v>1</v>
      </c>
      <c r="B179" s="4">
        <v>116191503</v>
      </c>
      <c r="C179" s="4" t="s">
        <v>411</v>
      </c>
      <c r="D179" s="4" t="s">
        <v>26</v>
      </c>
      <c r="E179" s="12">
        <v>1970.7470000000001</v>
      </c>
      <c r="F179" s="12">
        <v>2313.5189999999998</v>
      </c>
      <c r="G179" s="5">
        <v>9276.16</v>
      </c>
      <c r="H179" s="5">
        <v>4944.3</v>
      </c>
      <c r="I179" s="5">
        <v>354.48</v>
      </c>
      <c r="J179" s="5">
        <v>14574.94</v>
      </c>
      <c r="K179" s="5">
        <v>0</v>
      </c>
      <c r="L179" s="5">
        <v>1532.09</v>
      </c>
      <c r="M179" s="5">
        <v>16107.02</v>
      </c>
      <c r="N179" s="5">
        <v>9237.01</v>
      </c>
    </row>
    <row r="180" spans="1:14" x14ac:dyDescent="0.2">
      <c r="A180" s="4">
        <v>1</v>
      </c>
      <c r="B180" s="4">
        <v>116195004</v>
      </c>
      <c r="C180" s="4" t="s">
        <v>412</v>
      </c>
      <c r="D180" s="4" t="s">
        <v>26</v>
      </c>
      <c r="E180" s="12">
        <v>701.649</v>
      </c>
      <c r="F180" s="12">
        <v>836.90800000000002</v>
      </c>
      <c r="G180" s="5">
        <v>11104.22</v>
      </c>
      <c r="H180" s="5">
        <v>7138.72</v>
      </c>
      <c r="I180" s="5">
        <v>404</v>
      </c>
      <c r="J180" s="5">
        <v>18646.939999999999</v>
      </c>
      <c r="K180" s="5">
        <v>0</v>
      </c>
      <c r="L180" s="5">
        <v>480.77</v>
      </c>
      <c r="M180" s="5">
        <v>19127.71</v>
      </c>
      <c r="N180" s="5">
        <v>11308.46</v>
      </c>
    </row>
    <row r="181" spans="1:14" x14ac:dyDescent="0.2">
      <c r="A181" s="4">
        <v>1</v>
      </c>
      <c r="B181" s="4">
        <v>116197503</v>
      </c>
      <c r="C181" s="4" t="s">
        <v>562</v>
      </c>
      <c r="D181" s="4" t="s">
        <v>26</v>
      </c>
      <c r="E181" s="12">
        <v>1418.739</v>
      </c>
      <c r="F181" s="12">
        <v>1676.172</v>
      </c>
      <c r="G181" s="5">
        <v>9095.52</v>
      </c>
      <c r="H181" s="5">
        <v>4812.97</v>
      </c>
      <c r="I181" s="5">
        <v>427.88</v>
      </c>
      <c r="J181" s="5">
        <v>14336.37</v>
      </c>
      <c r="K181" s="5">
        <v>245.74</v>
      </c>
      <c r="L181" s="5">
        <v>1348.18</v>
      </c>
      <c r="M181" s="5">
        <v>15930.29</v>
      </c>
      <c r="N181" s="5">
        <v>8812.99</v>
      </c>
    </row>
    <row r="182" spans="1:14" x14ac:dyDescent="0.2">
      <c r="A182" s="4">
        <v>1</v>
      </c>
      <c r="B182" s="4">
        <v>105201033</v>
      </c>
      <c r="C182" s="4" t="s">
        <v>213</v>
      </c>
      <c r="D182" s="4" t="s">
        <v>507</v>
      </c>
      <c r="E182" s="12">
        <v>1979.126</v>
      </c>
      <c r="F182" s="12">
        <v>2339.732</v>
      </c>
      <c r="G182" s="5">
        <v>10243.43</v>
      </c>
      <c r="H182" s="5">
        <v>6907.16</v>
      </c>
      <c r="I182" s="5">
        <v>418.64</v>
      </c>
      <c r="J182" s="5">
        <v>17569.240000000002</v>
      </c>
      <c r="K182" s="5">
        <v>12.85</v>
      </c>
      <c r="L182" s="5">
        <v>2895.77</v>
      </c>
      <c r="M182" s="5">
        <v>20477.86</v>
      </c>
      <c r="N182" s="5">
        <v>9776.9699999999993</v>
      </c>
    </row>
    <row r="183" spans="1:14" x14ac:dyDescent="0.2">
      <c r="A183" s="4">
        <v>1</v>
      </c>
      <c r="B183" s="4">
        <v>105201352</v>
      </c>
      <c r="C183" s="4" t="s">
        <v>214</v>
      </c>
      <c r="D183" s="4" t="s">
        <v>507</v>
      </c>
      <c r="E183" s="12">
        <v>3641.3069999999998</v>
      </c>
      <c r="F183" s="12">
        <v>4273.57</v>
      </c>
      <c r="G183" s="5">
        <v>9457.94</v>
      </c>
      <c r="H183" s="5">
        <v>5034.1400000000003</v>
      </c>
      <c r="I183" s="5">
        <v>318.73</v>
      </c>
      <c r="J183" s="5">
        <v>14810.81</v>
      </c>
      <c r="K183" s="5">
        <v>0</v>
      </c>
      <c r="L183" s="5">
        <v>2214.38</v>
      </c>
      <c r="M183" s="5">
        <v>17025.189999999999</v>
      </c>
      <c r="N183" s="5">
        <v>8478.0400000000009</v>
      </c>
    </row>
    <row r="184" spans="1:14" x14ac:dyDescent="0.2">
      <c r="A184" s="4">
        <v>1</v>
      </c>
      <c r="B184" s="4">
        <v>105204703</v>
      </c>
      <c r="C184" s="4" t="s">
        <v>215</v>
      </c>
      <c r="D184" s="4" t="s">
        <v>507</v>
      </c>
      <c r="E184" s="12">
        <v>2842.2910000000002</v>
      </c>
      <c r="F184" s="12">
        <v>3351.4180000000001</v>
      </c>
      <c r="G184" s="5">
        <v>11714.38</v>
      </c>
      <c r="H184" s="5">
        <v>5421.99</v>
      </c>
      <c r="I184" s="5">
        <v>347.89</v>
      </c>
      <c r="J184" s="5">
        <v>17484.259999999998</v>
      </c>
      <c r="K184" s="5">
        <v>0</v>
      </c>
      <c r="L184" s="5">
        <v>825.82</v>
      </c>
      <c r="M184" s="5">
        <v>18310.080000000002</v>
      </c>
      <c r="N184" s="5">
        <v>9298.49</v>
      </c>
    </row>
    <row r="185" spans="1:14" x14ac:dyDescent="0.2">
      <c r="A185" s="4">
        <v>1</v>
      </c>
      <c r="B185" s="4">
        <v>115210503</v>
      </c>
      <c r="C185" s="4" t="s">
        <v>385</v>
      </c>
      <c r="D185" s="4" t="s">
        <v>23</v>
      </c>
      <c r="E185" s="12">
        <v>2593.2869999999998</v>
      </c>
      <c r="F185" s="12">
        <v>3036.4430000000002</v>
      </c>
      <c r="G185" s="5">
        <v>11401.02</v>
      </c>
      <c r="H185" s="5">
        <v>5630.04</v>
      </c>
      <c r="I185" s="5">
        <v>381.84</v>
      </c>
      <c r="J185" s="5">
        <v>17412.91</v>
      </c>
      <c r="K185" s="5">
        <v>0</v>
      </c>
      <c r="L185" s="5">
        <v>2025.38</v>
      </c>
      <c r="M185" s="5">
        <v>19438.28</v>
      </c>
      <c r="N185" s="5">
        <v>11236.65</v>
      </c>
    </row>
    <row r="186" spans="1:14" x14ac:dyDescent="0.2">
      <c r="A186" s="4">
        <v>1</v>
      </c>
      <c r="B186" s="4">
        <v>115211003</v>
      </c>
      <c r="C186" s="4" t="s">
        <v>386</v>
      </c>
      <c r="D186" s="4" t="s">
        <v>23</v>
      </c>
      <c r="E186" s="12">
        <v>1346.98</v>
      </c>
      <c r="F186" s="12">
        <v>1538.335</v>
      </c>
      <c r="G186" s="5">
        <v>9885.61</v>
      </c>
      <c r="H186" s="5">
        <v>4606.67</v>
      </c>
      <c r="I186" s="5">
        <v>784.43</v>
      </c>
      <c r="J186" s="5">
        <v>15276.71</v>
      </c>
      <c r="K186" s="5">
        <v>0</v>
      </c>
      <c r="L186" s="5">
        <v>2378.92</v>
      </c>
      <c r="M186" s="5">
        <v>17655.63</v>
      </c>
      <c r="N186" s="5">
        <v>10548.84</v>
      </c>
    </row>
    <row r="187" spans="1:14" x14ac:dyDescent="0.2">
      <c r="A187" s="4">
        <v>1</v>
      </c>
      <c r="B187" s="4">
        <v>115211103</v>
      </c>
      <c r="C187" s="4" t="s">
        <v>387</v>
      </c>
      <c r="D187" s="4" t="s">
        <v>23</v>
      </c>
      <c r="E187" s="12">
        <v>5292.4549999999999</v>
      </c>
      <c r="F187" s="12">
        <v>6190.13</v>
      </c>
      <c r="G187" s="5">
        <v>8939.77</v>
      </c>
      <c r="H187" s="5">
        <v>4827.9799999999996</v>
      </c>
      <c r="I187" s="5">
        <v>266.66000000000003</v>
      </c>
      <c r="J187" s="5">
        <v>14034.41</v>
      </c>
      <c r="K187" s="5">
        <v>0</v>
      </c>
      <c r="L187" s="5">
        <v>1634.74</v>
      </c>
      <c r="M187" s="5">
        <v>15669.16</v>
      </c>
      <c r="N187" s="5">
        <v>8956.41</v>
      </c>
    </row>
    <row r="188" spans="1:14" x14ac:dyDescent="0.2">
      <c r="A188" s="4">
        <v>1</v>
      </c>
      <c r="B188" s="4">
        <v>115211603</v>
      </c>
      <c r="C188" s="4" t="s">
        <v>388</v>
      </c>
      <c r="D188" s="4" t="s">
        <v>23</v>
      </c>
      <c r="E188" s="12">
        <v>9447.93</v>
      </c>
      <c r="F188" s="12">
        <v>10727.379000000001</v>
      </c>
      <c r="G188" s="5">
        <v>7984.79</v>
      </c>
      <c r="H188" s="5">
        <v>4954.03</v>
      </c>
      <c r="I188" s="5">
        <v>268.88</v>
      </c>
      <c r="J188" s="5">
        <v>13207.7</v>
      </c>
      <c r="K188" s="5">
        <v>18.86</v>
      </c>
      <c r="L188" s="5">
        <v>1344.19</v>
      </c>
      <c r="M188" s="5">
        <v>14570.76</v>
      </c>
      <c r="N188" s="5">
        <v>9014.19</v>
      </c>
    </row>
    <row r="189" spans="1:14" x14ac:dyDescent="0.2">
      <c r="A189" s="4">
        <v>1</v>
      </c>
      <c r="B189" s="4">
        <v>115212503</v>
      </c>
      <c r="C189" s="4" t="s">
        <v>389</v>
      </c>
      <c r="D189" s="4" t="s">
        <v>23</v>
      </c>
      <c r="E189" s="12">
        <v>2759.6680000000001</v>
      </c>
      <c r="F189" s="12">
        <v>3216.902</v>
      </c>
      <c r="G189" s="5">
        <v>9274.83</v>
      </c>
      <c r="H189" s="5">
        <v>4213.92</v>
      </c>
      <c r="I189" s="5">
        <v>280.23</v>
      </c>
      <c r="J189" s="5">
        <v>13768.99</v>
      </c>
      <c r="K189" s="5">
        <v>56.02</v>
      </c>
      <c r="L189" s="5">
        <v>1539.54</v>
      </c>
      <c r="M189" s="5">
        <v>15364.55</v>
      </c>
      <c r="N189" s="5">
        <v>9174.9</v>
      </c>
    </row>
    <row r="190" spans="1:14" x14ac:dyDescent="0.2">
      <c r="A190" s="4">
        <v>1</v>
      </c>
      <c r="B190" s="4">
        <v>115216503</v>
      </c>
      <c r="C190" s="4" t="s">
        <v>390</v>
      </c>
      <c r="D190" s="4" t="s">
        <v>23</v>
      </c>
      <c r="E190" s="12">
        <v>4427.165</v>
      </c>
      <c r="F190" s="12">
        <v>5116.973</v>
      </c>
      <c r="G190" s="5">
        <v>9349.4</v>
      </c>
      <c r="H190" s="5">
        <v>4280.78</v>
      </c>
      <c r="I190" s="5">
        <v>493.69</v>
      </c>
      <c r="J190" s="5">
        <v>14123.87</v>
      </c>
      <c r="K190" s="5">
        <v>4.24</v>
      </c>
      <c r="L190" s="5">
        <v>2006.18</v>
      </c>
      <c r="M190" s="5">
        <v>16134.29</v>
      </c>
      <c r="N190" s="5">
        <v>9356.92</v>
      </c>
    </row>
    <row r="191" spans="1:14" x14ac:dyDescent="0.2">
      <c r="A191" s="4">
        <v>1</v>
      </c>
      <c r="B191" s="4">
        <v>115218003</v>
      </c>
      <c r="C191" s="4" t="s">
        <v>391</v>
      </c>
      <c r="D191" s="4" t="s">
        <v>23</v>
      </c>
      <c r="E191" s="12">
        <v>3450.09</v>
      </c>
      <c r="F191" s="12">
        <v>4036.1660000000002</v>
      </c>
      <c r="G191" s="5">
        <v>8883.86</v>
      </c>
      <c r="H191" s="5">
        <v>3895.42</v>
      </c>
      <c r="I191" s="5">
        <v>222.04</v>
      </c>
      <c r="J191" s="5">
        <v>13001.33</v>
      </c>
      <c r="K191" s="5">
        <v>29</v>
      </c>
      <c r="L191" s="5">
        <v>1030.8</v>
      </c>
      <c r="M191" s="5">
        <v>14061.12</v>
      </c>
      <c r="N191" s="5">
        <v>8028.76</v>
      </c>
    </row>
    <row r="192" spans="1:14" x14ac:dyDescent="0.2">
      <c r="A192" s="4">
        <v>1</v>
      </c>
      <c r="B192" s="4">
        <v>115218303</v>
      </c>
      <c r="C192" s="4" t="s">
        <v>392</v>
      </c>
      <c r="D192" s="4" t="s">
        <v>23</v>
      </c>
      <c r="E192" s="12">
        <v>2185.6570000000002</v>
      </c>
      <c r="F192" s="12">
        <v>2565.6260000000002</v>
      </c>
      <c r="G192" s="5">
        <v>9191.09</v>
      </c>
      <c r="H192" s="5">
        <v>4979.6099999999997</v>
      </c>
      <c r="I192" s="5">
        <v>382.06</v>
      </c>
      <c r="J192" s="5">
        <v>14552.76</v>
      </c>
      <c r="K192" s="5">
        <v>0</v>
      </c>
      <c r="L192" s="5">
        <v>1768.01</v>
      </c>
      <c r="M192" s="5">
        <v>16320.77</v>
      </c>
      <c r="N192" s="5">
        <v>9570.9500000000007</v>
      </c>
    </row>
    <row r="193" spans="1:14" x14ac:dyDescent="0.2">
      <c r="A193" s="4">
        <v>1</v>
      </c>
      <c r="B193" s="4">
        <v>115221402</v>
      </c>
      <c r="C193" s="4" t="s">
        <v>394</v>
      </c>
      <c r="D193" s="4" t="s">
        <v>24</v>
      </c>
      <c r="E193" s="12">
        <v>13050.855</v>
      </c>
      <c r="F193" s="12">
        <v>14805.657999999999</v>
      </c>
      <c r="G193" s="5">
        <v>9749.7800000000007</v>
      </c>
      <c r="H193" s="5">
        <v>4238.7</v>
      </c>
      <c r="I193" s="5">
        <v>265.64</v>
      </c>
      <c r="J193" s="5">
        <v>14254.12</v>
      </c>
      <c r="K193" s="5">
        <v>0</v>
      </c>
      <c r="L193" s="5">
        <v>1572.02</v>
      </c>
      <c r="M193" s="5">
        <v>15826.14</v>
      </c>
      <c r="N193" s="5">
        <v>9510.82</v>
      </c>
    </row>
    <row r="194" spans="1:14" x14ac:dyDescent="0.2">
      <c r="A194" s="4">
        <v>1</v>
      </c>
      <c r="B194" s="4">
        <v>115221753</v>
      </c>
      <c r="C194" s="4" t="s">
        <v>395</v>
      </c>
      <c r="D194" s="4" t="s">
        <v>24</v>
      </c>
      <c r="E194" s="12">
        <v>3572.0749999999998</v>
      </c>
      <c r="F194" s="12">
        <v>4237.26</v>
      </c>
      <c r="G194" s="5">
        <v>9750.48</v>
      </c>
      <c r="H194" s="5">
        <v>5668.59</v>
      </c>
      <c r="I194" s="5">
        <v>469.47</v>
      </c>
      <c r="J194" s="5">
        <v>15888.54</v>
      </c>
      <c r="K194" s="5">
        <v>0</v>
      </c>
      <c r="L194" s="5">
        <v>1761.64</v>
      </c>
      <c r="M194" s="5">
        <v>17650.18</v>
      </c>
      <c r="N194" s="5">
        <v>10338.65</v>
      </c>
    </row>
    <row r="195" spans="1:14" x14ac:dyDescent="0.2">
      <c r="A195" s="4">
        <v>1</v>
      </c>
      <c r="B195" s="4">
        <v>115222504</v>
      </c>
      <c r="C195" s="4" t="s">
        <v>396</v>
      </c>
      <c r="D195" s="4" t="s">
        <v>24</v>
      </c>
      <c r="E195" s="12">
        <v>1022.768</v>
      </c>
      <c r="F195" s="12">
        <v>1199.72</v>
      </c>
      <c r="G195" s="5">
        <v>11928.84</v>
      </c>
      <c r="H195" s="5">
        <v>6267.19</v>
      </c>
      <c r="I195" s="5">
        <v>436.22</v>
      </c>
      <c r="J195" s="5">
        <v>18632.240000000002</v>
      </c>
      <c r="K195" s="5">
        <v>0</v>
      </c>
      <c r="L195" s="5">
        <v>10436.290000000001</v>
      </c>
      <c r="M195" s="5">
        <v>29068.53</v>
      </c>
      <c r="N195" s="5">
        <v>11595.9</v>
      </c>
    </row>
    <row r="196" spans="1:14" x14ac:dyDescent="0.2">
      <c r="A196" s="4">
        <v>1</v>
      </c>
      <c r="B196" s="4">
        <v>115222752</v>
      </c>
      <c r="C196" s="4" t="s">
        <v>397</v>
      </c>
      <c r="D196" s="4" t="s">
        <v>24</v>
      </c>
      <c r="E196" s="12">
        <v>7804.3519999999999</v>
      </c>
      <c r="F196" s="12">
        <v>8925.1209999999992</v>
      </c>
      <c r="G196" s="5">
        <v>12247.32</v>
      </c>
      <c r="H196" s="5">
        <v>4756.67</v>
      </c>
      <c r="I196" s="5">
        <v>150.71</v>
      </c>
      <c r="J196" s="5">
        <v>17154.7</v>
      </c>
      <c r="K196" s="5">
        <v>0</v>
      </c>
      <c r="L196" s="5">
        <v>2775.35</v>
      </c>
      <c r="M196" s="5">
        <v>19930.05</v>
      </c>
      <c r="N196" s="5">
        <v>10199.030000000001</v>
      </c>
    </row>
    <row r="197" spans="1:14" x14ac:dyDescent="0.2">
      <c r="A197" s="4">
        <v>1</v>
      </c>
      <c r="B197" s="4">
        <v>115224003</v>
      </c>
      <c r="C197" s="4" t="s">
        <v>398</v>
      </c>
      <c r="D197" s="4" t="s">
        <v>24</v>
      </c>
      <c r="E197" s="12">
        <v>3834.518</v>
      </c>
      <c r="F197" s="12">
        <v>4507.0990000000002</v>
      </c>
      <c r="G197" s="5">
        <v>10466.030000000001</v>
      </c>
      <c r="H197" s="5">
        <v>5013.54</v>
      </c>
      <c r="I197" s="5">
        <v>279.8</v>
      </c>
      <c r="J197" s="5">
        <v>15759.37</v>
      </c>
      <c r="K197" s="5">
        <v>0</v>
      </c>
      <c r="L197" s="5">
        <v>947.56</v>
      </c>
      <c r="M197" s="5">
        <v>16706.93</v>
      </c>
      <c r="N197" s="5">
        <v>10214.790000000001</v>
      </c>
    </row>
    <row r="198" spans="1:14" x14ac:dyDescent="0.2">
      <c r="A198" s="4">
        <v>1</v>
      </c>
      <c r="B198" s="4">
        <v>115226003</v>
      </c>
      <c r="C198" s="4" t="s">
        <v>399</v>
      </c>
      <c r="D198" s="4" t="s">
        <v>24</v>
      </c>
      <c r="E198" s="12">
        <v>2532.2809999999999</v>
      </c>
      <c r="F198" s="12">
        <v>2942.5859999999998</v>
      </c>
      <c r="G198" s="5">
        <v>9948.0499999999993</v>
      </c>
      <c r="H198" s="5">
        <v>5637.05</v>
      </c>
      <c r="I198" s="5">
        <v>544.21</v>
      </c>
      <c r="J198" s="5">
        <v>16129.31</v>
      </c>
      <c r="K198" s="5">
        <v>10.88</v>
      </c>
      <c r="L198" s="5">
        <v>2467.85</v>
      </c>
      <c r="M198" s="5">
        <v>18608.03</v>
      </c>
      <c r="N198" s="5">
        <v>10044.5</v>
      </c>
    </row>
    <row r="199" spans="1:14" x14ac:dyDescent="0.2">
      <c r="A199" s="4">
        <v>1</v>
      </c>
      <c r="B199" s="4">
        <v>115226103</v>
      </c>
      <c r="C199" s="4" t="s">
        <v>400</v>
      </c>
      <c r="D199" s="4" t="s">
        <v>24</v>
      </c>
      <c r="E199" s="12">
        <v>815.40700000000004</v>
      </c>
      <c r="F199" s="12">
        <v>957.68899999999996</v>
      </c>
      <c r="G199" s="5">
        <v>10827.72</v>
      </c>
      <c r="H199" s="5">
        <v>5268.6</v>
      </c>
      <c r="I199" s="5">
        <v>394.07</v>
      </c>
      <c r="J199" s="5">
        <v>16490.39</v>
      </c>
      <c r="K199" s="5">
        <v>25.02</v>
      </c>
      <c r="L199" s="5">
        <v>1885.96</v>
      </c>
      <c r="M199" s="5">
        <v>18401.37</v>
      </c>
      <c r="N199" s="5">
        <v>9711.1200000000008</v>
      </c>
    </row>
    <row r="200" spans="1:14" x14ac:dyDescent="0.2">
      <c r="A200" s="4">
        <v>1</v>
      </c>
      <c r="B200" s="4">
        <v>115228003</v>
      </c>
      <c r="C200" s="4" t="s">
        <v>401</v>
      </c>
      <c r="D200" s="4" t="s">
        <v>24</v>
      </c>
      <c r="E200" s="12">
        <v>1555.231</v>
      </c>
      <c r="F200" s="12">
        <v>1808.904</v>
      </c>
      <c r="G200" s="5">
        <v>9677.35</v>
      </c>
      <c r="H200" s="5">
        <v>4136</v>
      </c>
      <c r="I200" s="5">
        <v>106.92</v>
      </c>
      <c r="J200" s="5">
        <v>13920.28</v>
      </c>
      <c r="K200" s="5">
        <v>0</v>
      </c>
      <c r="L200" s="5">
        <v>1819.34</v>
      </c>
      <c r="M200" s="5">
        <v>15739.62</v>
      </c>
      <c r="N200" s="5">
        <v>7475.64</v>
      </c>
    </row>
    <row r="201" spans="1:14" x14ac:dyDescent="0.2">
      <c r="A201" s="4">
        <v>1</v>
      </c>
      <c r="B201" s="4">
        <v>115228303</v>
      </c>
      <c r="C201" s="4" t="s">
        <v>402</v>
      </c>
      <c r="D201" s="4" t="s">
        <v>24</v>
      </c>
      <c r="E201" s="12">
        <v>3176.3339999999998</v>
      </c>
      <c r="F201" s="12">
        <v>3692.8960000000002</v>
      </c>
      <c r="G201" s="5">
        <v>10422.36</v>
      </c>
      <c r="H201" s="5">
        <v>4465.76</v>
      </c>
      <c r="I201" s="5">
        <v>340.27</v>
      </c>
      <c r="J201" s="5">
        <v>15228.39</v>
      </c>
      <c r="K201" s="5">
        <v>0</v>
      </c>
      <c r="L201" s="5">
        <v>4369.68</v>
      </c>
      <c r="M201" s="5">
        <v>19598.07</v>
      </c>
      <c r="N201" s="5">
        <v>10360.77</v>
      </c>
    </row>
    <row r="202" spans="1:14" x14ac:dyDescent="0.2">
      <c r="A202" s="4">
        <v>1</v>
      </c>
      <c r="B202" s="4">
        <v>115229003</v>
      </c>
      <c r="C202" s="4" t="s">
        <v>403</v>
      </c>
      <c r="D202" s="4" t="s">
        <v>24</v>
      </c>
      <c r="E202" s="12">
        <v>1176.981</v>
      </c>
      <c r="F202" s="12">
        <v>1386.0139999999999</v>
      </c>
      <c r="G202" s="5">
        <v>10728.93</v>
      </c>
      <c r="H202" s="5">
        <v>4865.1400000000003</v>
      </c>
      <c r="I202" s="5">
        <v>381.29</v>
      </c>
      <c r="J202" s="5">
        <v>15975.36</v>
      </c>
      <c r="K202" s="5">
        <v>0</v>
      </c>
      <c r="L202" s="5">
        <v>926.96</v>
      </c>
      <c r="M202" s="5">
        <v>16902.310000000001</v>
      </c>
      <c r="N202" s="5">
        <v>9789.73</v>
      </c>
    </row>
    <row r="203" spans="1:14" x14ac:dyDescent="0.2">
      <c r="A203" s="4">
        <v>1</v>
      </c>
      <c r="B203" s="4">
        <v>125231232</v>
      </c>
      <c r="C203" s="4" t="s">
        <v>90</v>
      </c>
      <c r="D203" s="4" t="s">
        <v>48</v>
      </c>
      <c r="E203" s="12">
        <v>6972.6329999999998</v>
      </c>
      <c r="F203" s="12">
        <v>7965.1710000000003</v>
      </c>
      <c r="G203" s="5">
        <v>14487.58</v>
      </c>
      <c r="H203" s="5">
        <v>3471.21</v>
      </c>
      <c r="I203" s="5">
        <v>96.97</v>
      </c>
      <c r="J203" s="5">
        <v>18055.75</v>
      </c>
      <c r="K203" s="5">
        <v>21.93</v>
      </c>
      <c r="L203" s="5">
        <v>1144.8399999999999</v>
      </c>
      <c r="M203" s="5">
        <v>19222.53</v>
      </c>
      <c r="N203" s="5">
        <v>12195.22</v>
      </c>
    </row>
    <row r="204" spans="1:14" x14ac:dyDescent="0.2">
      <c r="A204" s="4">
        <v>1</v>
      </c>
      <c r="B204" s="4">
        <v>125231303</v>
      </c>
      <c r="C204" s="4" t="s">
        <v>91</v>
      </c>
      <c r="D204" s="4" t="s">
        <v>48</v>
      </c>
      <c r="E204" s="12">
        <v>3414.5079999999998</v>
      </c>
      <c r="F204" s="12">
        <v>3979.5529999999999</v>
      </c>
      <c r="G204" s="5">
        <v>12968.67</v>
      </c>
      <c r="H204" s="5">
        <v>6539.34</v>
      </c>
      <c r="I204" s="5">
        <v>471.45</v>
      </c>
      <c r="J204" s="5">
        <v>19979.47</v>
      </c>
      <c r="K204" s="5">
        <v>0</v>
      </c>
      <c r="L204" s="5">
        <v>2268.33</v>
      </c>
      <c r="M204" s="5">
        <v>22247.8</v>
      </c>
      <c r="N204" s="5">
        <v>12840.7</v>
      </c>
    </row>
    <row r="205" spans="1:14" x14ac:dyDescent="0.2">
      <c r="A205" s="4">
        <v>1</v>
      </c>
      <c r="B205" s="4">
        <v>125234103</v>
      </c>
      <c r="C205" s="4" t="s">
        <v>92</v>
      </c>
      <c r="D205" s="4" t="s">
        <v>48</v>
      </c>
      <c r="E205" s="12">
        <v>4786.7150000000001</v>
      </c>
      <c r="F205" s="12">
        <v>5529.1689999999999</v>
      </c>
      <c r="G205" s="5">
        <v>14295.93</v>
      </c>
      <c r="H205" s="5">
        <v>5301.54</v>
      </c>
      <c r="I205" s="5">
        <v>501.56</v>
      </c>
      <c r="J205" s="5">
        <v>20099.04</v>
      </c>
      <c r="K205" s="5">
        <v>0</v>
      </c>
      <c r="L205" s="5">
        <v>2413.12</v>
      </c>
      <c r="M205" s="5">
        <v>22512.16</v>
      </c>
      <c r="N205" s="5">
        <v>13890.5</v>
      </c>
    </row>
    <row r="206" spans="1:14" x14ac:dyDescent="0.2">
      <c r="A206" s="4">
        <v>1</v>
      </c>
      <c r="B206" s="4">
        <v>125234502</v>
      </c>
      <c r="C206" s="4" t="s">
        <v>93</v>
      </c>
      <c r="D206" s="4" t="s">
        <v>48</v>
      </c>
      <c r="E206" s="12">
        <v>6507.1549999999997</v>
      </c>
      <c r="F206" s="12">
        <v>7351.7039999999997</v>
      </c>
      <c r="G206" s="5">
        <v>11370.41</v>
      </c>
      <c r="H206" s="5">
        <v>5351.12</v>
      </c>
      <c r="I206" s="5">
        <v>251.46</v>
      </c>
      <c r="J206" s="5">
        <v>16972.990000000002</v>
      </c>
      <c r="K206" s="5">
        <v>0</v>
      </c>
      <c r="L206" s="5">
        <v>1654.15</v>
      </c>
      <c r="M206" s="5">
        <v>18627.14</v>
      </c>
      <c r="N206" s="5">
        <v>11825.26</v>
      </c>
    </row>
    <row r="207" spans="1:14" x14ac:dyDescent="0.2">
      <c r="A207" s="4">
        <v>1</v>
      </c>
      <c r="B207" s="4">
        <v>125235103</v>
      </c>
      <c r="C207" s="4" t="s">
        <v>94</v>
      </c>
      <c r="D207" s="4" t="s">
        <v>48</v>
      </c>
      <c r="E207" s="12">
        <v>3433.4560000000001</v>
      </c>
      <c r="F207" s="12">
        <v>4022.9450000000002</v>
      </c>
      <c r="G207" s="5">
        <v>12016.64</v>
      </c>
      <c r="H207" s="5">
        <v>5915.09</v>
      </c>
      <c r="I207" s="5">
        <v>283.64</v>
      </c>
      <c r="J207" s="5">
        <v>18215.37</v>
      </c>
      <c r="K207" s="5">
        <v>16.16</v>
      </c>
      <c r="L207" s="5">
        <v>1328.48</v>
      </c>
      <c r="M207" s="5">
        <v>19560.009999999998</v>
      </c>
      <c r="N207" s="5">
        <v>11393.98</v>
      </c>
    </row>
    <row r="208" spans="1:14" x14ac:dyDescent="0.2">
      <c r="A208" s="4">
        <v>1</v>
      </c>
      <c r="B208" s="4">
        <v>125235502</v>
      </c>
      <c r="C208" s="4" t="s">
        <v>95</v>
      </c>
      <c r="D208" s="4" t="s">
        <v>48</v>
      </c>
      <c r="E208" s="12">
        <v>3441.402</v>
      </c>
      <c r="F208" s="12">
        <v>3921.6729999999998</v>
      </c>
      <c r="G208" s="5">
        <v>13209.52</v>
      </c>
      <c r="H208" s="5">
        <v>8256.82</v>
      </c>
      <c r="I208" s="5">
        <v>468.89</v>
      </c>
      <c r="J208" s="5">
        <v>21935.22</v>
      </c>
      <c r="K208" s="5">
        <v>0</v>
      </c>
      <c r="L208" s="5">
        <v>3810.66</v>
      </c>
      <c r="M208" s="5">
        <v>25745.88</v>
      </c>
      <c r="N208" s="5">
        <v>14088.6</v>
      </c>
    </row>
    <row r="209" spans="1:14" x14ac:dyDescent="0.2">
      <c r="A209" s="4">
        <v>1</v>
      </c>
      <c r="B209" s="4">
        <v>125236903</v>
      </c>
      <c r="C209" s="4" t="s">
        <v>96</v>
      </c>
      <c r="D209" s="4" t="s">
        <v>48</v>
      </c>
      <c r="E209" s="12">
        <v>3475.7669999999998</v>
      </c>
      <c r="F209" s="12">
        <v>3958.1120000000001</v>
      </c>
      <c r="G209" s="5">
        <v>9821.81</v>
      </c>
      <c r="H209" s="5">
        <v>5699.5</v>
      </c>
      <c r="I209" s="5">
        <v>304.77999999999997</v>
      </c>
      <c r="J209" s="5">
        <v>15826.1</v>
      </c>
      <c r="K209" s="5">
        <v>16.489999999999998</v>
      </c>
      <c r="L209" s="5">
        <v>1898.18</v>
      </c>
      <c r="M209" s="5">
        <v>17740.759999999998</v>
      </c>
      <c r="N209" s="5">
        <v>10695.41</v>
      </c>
    </row>
    <row r="210" spans="1:14" x14ac:dyDescent="0.2">
      <c r="A210" s="4">
        <v>1</v>
      </c>
      <c r="B210" s="4">
        <v>125237603</v>
      </c>
      <c r="C210" s="4" t="s">
        <v>97</v>
      </c>
      <c r="D210" s="4" t="s">
        <v>48</v>
      </c>
      <c r="E210" s="12">
        <v>3726.9810000000002</v>
      </c>
      <c r="F210" s="12">
        <v>4373.9889999999996</v>
      </c>
      <c r="G210" s="5">
        <v>15226.81</v>
      </c>
      <c r="H210" s="5">
        <v>8436.1200000000008</v>
      </c>
      <c r="I210" s="5">
        <v>375.51</v>
      </c>
      <c r="J210" s="5">
        <v>24038.44</v>
      </c>
      <c r="K210" s="5">
        <v>0</v>
      </c>
      <c r="L210" s="5">
        <v>2265.86</v>
      </c>
      <c r="M210" s="5">
        <v>26304.3</v>
      </c>
      <c r="N210" s="5">
        <v>15741.58</v>
      </c>
    </row>
    <row r="211" spans="1:14" x14ac:dyDescent="0.2">
      <c r="A211" s="4">
        <v>1</v>
      </c>
      <c r="B211" s="4">
        <v>125237702</v>
      </c>
      <c r="C211" s="4" t="s">
        <v>98</v>
      </c>
      <c r="D211" s="4" t="s">
        <v>48</v>
      </c>
      <c r="E211" s="12">
        <v>5644.2120000000004</v>
      </c>
      <c r="F211" s="12">
        <v>6519.5209999999997</v>
      </c>
      <c r="G211" s="5">
        <v>13414.74</v>
      </c>
      <c r="H211" s="5">
        <v>4917.26</v>
      </c>
      <c r="I211" s="5">
        <v>234.77</v>
      </c>
      <c r="J211" s="5">
        <v>18566.77</v>
      </c>
      <c r="K211" s="5">
        <v>0</v>
      </c>
      <c r="L211" s="5">
        <v>1040.19</v>
      </c>
      <c r="M211" s="5">
        <v>19606.96</v>
      </c>
      <c r="N211" s="5">
        <v>12473.97</v>
      </c>
    </row>
    <row r="212" spans="1:14" x14ac:dyDescent="0.2">
      <c r="A212" s="4">
        <v>1</v>
      </c>
      <c r="B212" s="4">
        <v>125237903</v>
      </c>
      <c r="C212" s="4" t="s">
        <v>99</v>
      </c>
      <c r="D212" s="4" t="s">
        <v>48</v>
      </c>
      <c r="E212" s="12">
        <v>3975.9389999999999</v>
      </c>
      <c r="F212" s="12">
        <v>4508.5360000000001</v>
      </c>
      <c r="G212" s="5">
        <v>13790.04</v>
      </c>
      <c r="H212" s="5">
        <v>7378.11</v>
      </c>
      <c r="I212" s="5">
        <v>432.33</v>
      </c>
      <c r="J212" s="5">
        <v>21600.48</v>
      </c>
      <c r="K212" s="5">
        <v>0</v>
      </c>
      <c r="L212" s="5">
        <v>2971.57</v>
      </c>
      <c r="M212" s="5">
        <v>24572.05</v>
      </c>
      <c r="N212" s="5">
        <v>14595.38</v>
      </c>
    </row>
    <row r="213" spans="1:14" x14ac:dyDescent="0.2">
      <c r="A213" s="4">
        <v>1</v>
      </c>
      <c r="B213" s="4">
        <v>125238402</v>
      </c>
      <c r="C213" s="4" t="s">
        <v>100</v>
      </c>
      <c r="D213" s="4" t="s">
        <v>48</v>
      </c>
      <c r="E213" s="12">
        <v>4777.93</v>
      </c>
      <c r="F213" s="12">
        <v>5545.0190000000002</v>
      </c>
      <c r="G213" s="5">
        <v>11266.56</v>
      </c>
      <c r="H213" s="5">
        <v>4696.3599999999997</v>
      </c>
      <c r="I213" s="5">
        <v>216.45</v>
      </c>
      <c r="J213" s="5">
        <v>16179.37</v>
      </c>
      <c r="K213" s="5">
        <v>0</v>
      </c>
      <c r="L213" s="5">
        <v>1574.6</v>
      </c>
      <c r="M213" s="5">
        <v>17753.97</v>
      </c>
      <c r="N213" s="5">
        <v>9523.74</v>
      </c>
    </row>
    <row r="214" spans="1:14" x14ac:dyDescent="0.2">
      <c r="A214" s="4">
        <v>1</v>
      </c>
      <c r="B214" s="4">
        <v>125238502</v>
      </c>
      <c r="C214" s="4" t="s">
        <v>101</v>
      </c>
      <c r="D214" s="4" t="s">
        <v>48</v>
      </c>
      <c r="E214" s="12">
        <v>4193.357</v>
      </c>
      <c r="F214" s="12">
        <v>4758.0060000000003</v>
      </c>
      <c r="G214" s="5">
        <v>10362.15</v>
      </c>
      <c r="H214" s="5">
        <v>5256.57</v>
      </c>
      <c r="I214" s="5">
        <v>452.99</v>
      </c>
      <c r="J214" s="5">
        <v>16071.7</v>
      </c>
      <c r="K214" s="5">
        <v>0</v>
      </c>
      <c r="L214" s="5">
        <v>1807.8</v>
      </c>
      <c r="M214" s="5">
        <v>17879.5</v>
      </c>
      <c r="N214" s="5">
        <v>11301.58</v>
      </c>
    </row>
    <row r="215" spans="1:14" x14ac:dyDescent="0.2">
      <c r="A215" s="4">
        <v>1</v>
      </c>
      <c r="B215" s="4">
        <v>125239452</v>
      </c>
      <c r="C215" s="4" t="s">
        <v>102</v>
      </c>
      <c r="D215" s="4" t="s">
        <v>48</v>
      </c>
      <c r="E215" s="12">
        <v>13442.373</v>
      </c>
      <c r="F215" s="12">
        <v>15248.726000000001</v>
      </c>
      <c r="G215" s="5">
        <v>9876.2900000000009</v>
      </c>
      <c r="H215" s="5">
        <v>4021.08</v>
      </c>
      <c r="I215" s="5">
        <v>356.48</v>
      </c>
      <c r="J215" s="5">
        <v>14253.85</v>
      </c>
      <c r="K215" s="5">
        <v>85.27</v>
      </c>
      <c r="L215" s="5">
        <v>728.24</v>
      </c>
      <c r="M215" s="5">
        <v>15067.37</v>
      </c>
      <c r="N215" s="5">
        <v>8996.09</v>
      </c>
    </row>
    <row r="216" spans="1:14" x14ac:dyDescent="0.2">
      <c r="A216" s="4">
        <v>1</v>
      </c>
      <c r="B216" s="4">
        <v>125239603</v>
      </c>
      <c r="C216" s="4" t="s">
        <v>570</v>
      </c>
      <c r="D216" s="4" t="s">
        <v>48</v>
      </c>
      <c r="E216" s="12">
        <v>3680.2629999999999</v>
      </c>
      <c r="F216" s="12">
        <v>4213.6049999999996</v>
      </c>
      <c r="G216" s="5">
        <v>12906.71</v>
      </c>
      <c r="H216" s="5">
        <v>6425.6</v>
      </c>
      <c r="I216" s="5">
        <v>465.05</v>
      </c>
      <c r="J216" s="5">
        <v>19797.36</v>
      </c>
      <c r="K216" s="5">
        <v>0</v>
      </c>
      <c r="L216" s="5">
        <v>2048.44</v>
      </c>
      <c r="M216" s="5">
        <v>21845.81</v>
      </c>
      <c r="N216" s="5">
        <v>13464.25</v>
      </c>
    </row>
    <row r="217" spans="1:14" x14ac:dyDescent="0.2">
      <c r="A217" s="4">
        <v>1</v>
      </c>
      <c r="B217" s="4">
        <v>125239652</v>
      </c>
      <c r="C217" s="4" t="s">
        <v>103</v>
      </c>
      <c r="D217" s="4" t="s">
        <v>48</v>
      </c>
      <c r="E217" s="12">
        <v>5790.3450000000003</v>
      </c>
      <c r="F217" s="12">
        <v>6680.6419999999998</v>
      </c>
      <c r="G217" s="5">
        <v>11826.93</v>
      </c>
      <c r="H217" s="5">
        <v>5029.96</v>
      </c>
      <c r="I217" s="5">
        <v>285.35000000000002</v>
      </c>
      <c r="J217" s="5">
        <v>17142.240000000002</v>
      </c>
      <c r="K217" s="5">
        <v>0</v>
      </c>
      <c r="L217" s="5">
        <v>740.1</v>
      </c>
      <c r="M217" s="5">
        <v>17882.34</v>
      </c>
      <c r="N217" s="5">
        <v>10143.42</v>
      </c>
    </row>
    <row r="218" spans="1:14" x14ac:dyDescent="0.2">
      <c r="A218" s="4">
        <v>1</v>
      </c>
      <c r="B218" s="4">
        <v>109243503</v>
      </c>
      <c r="C218" s="4" t="s">
        <v>291</v>
      </c>
      <c r="D218" s="4" t="s">
        <v>521</v>
      </c>
      <c r="E218" s="12">
        <v>576.15099999999995</v>
      </c>
      <c r="F218" s="12">
        <v>676.49</v>
      </c>
      <c r="G218" s="5">
        <v>9824.64</v>
      </c>
      <c r="H218" s="5">
        <v>6154.25</v>
      </c>
      <c r="I218" s="5">
        <v>514.04999999999995</v>
      </c>
      <c r="J218" s="5">
        <v>16492.939999999999</v>
      </c>
      <c r="K218" s="5">
        <v>145.76</v>
      </c>
      <c r="L218" s="5">
        <v>0</v>
      </c>
      <c r="M218" s="5">
        <v>16638.7</v>
      </c>
      <c r="N218" s="5">
        <v>9826.2199999999993</v>
      </c>
    </row>
    <row r="219" spans="1:14" x14ac:dyDescent="0.2">
      <c r="A219" s="4">
        <v>1</v>
      </c>
      <c r="B219" s="4">
        <v>109246003</v>
      </c>
      <c r="C219" s="4" t="s">
        <v>292</v>
      </c>
      <c r="D219" s="4" t="s">
        <v>521</v>
      </c>
      <c r="E219" s="12">
        <v>804.72699999999998</v>
      </c>
      <c r="F219" s="12">
        <v>938.55499999999995</v>
      </c>
      <c r="G219" s="5">
        <v>10933.74</v>
      </c>
      <c r="H219" s="5">
        <v>5609.35</v>
      </c>
      <c r="I219" s="5">
        <v>276.42</v>
      </c>
      <c r="J219" s="5">
        <v>16819.509999999998</v>
      </c>
      <c r="K219" s="5">
        <v>0</v>
      </c>
      <c r="L219" s="5">
        <v>343.68</v>
      </c>
      <c r="M219" s="5">
        <v>17163.189999999999</v>
      </c>
      <c r="N219" s="5">
        <v>10518.5</v>
      </c>
    </row>
    <row r="220" spans="1:14" x14ac:dyDescent="0.2">
      <c r="A220" s="4">
        <v>1</v>
      </c>
      <c r="B220" s="4">
        <v>109248003</v>
      </c>
      <c r="C220" s="4" t="s">
        <v>293</v>
      </c>
      <c r="D220" s="4" t="s">
        <v>521</v>
      </c>
      <c r="E220" s="12">
        <v>2031.5719999999999</v>
      </c>
      <c r="F220" s="12">
        <v>2395.5039999999999</v>
      </c>
      <c r="G220" s="5">
        <v>8371.48</v>
      </c>
      <c r="H220" s="5">
        <v>5006.8999999999996</v>
      </c>
      <c r="I220" s="5">
        <v>324.43</v>
      </c>
      <c r="J220" s="5">
        <v>13702.8</v>
      </c>
      <c r="K220" s="5">
        <v>0</v>
      </c>
      <c r="L220" s="5">
        <v>792.9</v>
      </c>
      <c r="M220" s="5">
        <v>14495.7</v>
      </c>
      <c r="N220" s="5">
        <v>8445.25</v>
      </c>
    </row>
    <row r="221" spans="1:14" x14ac:dyDescent="0.2">
      <c r="A221" s="4">
        <v>1</v>
      </c>
      <c r="B221" s="4">
        <v>105251453</v>
      </c>
      <c r="C221" s="4" t="s">
        <v>216</v>
      </c>
      <c r="D221" s="4" t="s">
        <v>508</v>
      </c>
      <c r="E221" s="12">
        <v>2013.12</v>
      </c>
      <c r="F221" s="12">
        <v>2360.087</v>
      </c>
      <c r="G221" s="5">
        <v>9331.06</v>
      </c>
      <c r="H221" s="5">
        <v>5180.63</v>
      </c>
      <c r="I221" s="5">
        <v>501.15</v>
      </c>
      <c r="J221" s="5">
        <v>15012.84</v>
      </c>
      <c r="K221" s="5">
        <v>30.78</v>
      </c>
      <c r="L221" s="5">
        <v>1077.29</v>
      </c>
      <c r="M221" s="5">
        <v>16120.9</v>
      </c>
      <c r="N221" s="5">
        <v>7993.99</v>
      </c>
    </row>
    <row r="222" spans="1:14" x14ac:dyDescent="0.2">
      <c r="A222" s="4">
        <v>1</v>
      </c>
      <c r="B222" s="4">
        <v>105252602</v>
      </c>
      <c r="C222" s="4" t="s">
        <v>217</v>
      </c>
      <c r="D222" s="4" t="s">
        <v>508</v>
      </c>
      <c r="E222" s="12">
        <v>12780.941000000001</v>
      </c>
      <c r="F222" s="12">
        <v>14790.475</v>
      </c>
      <c r="G222" s="5">
        <v>9979.9599999999991</v>
      </c>
      <c r="H222" s="5">
        <v>3450.79</v>
      </c>
      <c r="I222" s="5">
        <v>174.31</v>
      </c>
      <c r="J222" s="5">
        <v>13605.06</v>
      </c>
      <c r="K222" s="5">
        <v>79.099999999999994</v>
      </c>
      <c r="L222" s="5">
        <v>9229.8799999999992</v>
      </c>
      <c r="M222" s="5">
        <v>22914.03</v>
      </c>
      <c r="N222" s="5">
        <v>7399.08</v>
      </c>
    </row>
    <row r="223" spans="1:14" x14ac:dyDescent="0.2">
      <c r="A223" s="4">
        <v>1</v>
      </c>
      <c r="B223" s="4">
        <v>105253303</v>
      </c>
      <c r="C223" s="4" t="s">
        <v>218</v>
      </c>
      <c r="D223" s="4" t="s">
        <v>508</v>
      </c>
      <c r="E223" s="12">
        <v>1765.6869999999999</v>
      </c>
      <c r="F223" s="12">
        <v>2061.4349999999999</v>
      </c>
      <c r="G223" s="5">
        <v>7542.57</v>
      </c>
      <c r="H223" s="5">
        <v>4542.5200000000004</v>
      </c>
      <c r="I223" s="5">
        <v>532.47</v>
      </c>
      <c r="J223" s="5">
        <v>12617.56</v>
      </c>
      <c r="K223" s="5">
        <v>0</v>
      </c>
      <c r="L223" s="5">
        <v>2589.31</v>
      </c>
      <c r="M223" s="5">
        <v>15206.86</v>
      </c>
      <c r="N223" s="5">
        <v>8160.66</v>
      </c>
    </row>
    <row r="224" spans="1:14" x14ac:dyDescent="0.2">
      <c r="A224" s="4">
        <v>1</v>
      </c>
      <c r="B224" s="4">
        <v>105253553</v>
      </c>
      <c r="C224" s="4" t="s">
        <v>219</v>
      </c>
      <c r="D224" s="4" t="s">
        <v>508</v>
      </c>
      <c r="E224" s="12">
        <v>2157.4279999999999</v>
      </c>
      <c r="F224" s="12">
        <v>2532.4859999999999</v>
      </c>
      <c r="G224" s="5">
        <v>8914.76</v>
      </c>
      <c r="H224" s="5">
        <v>4734.41</v>
      </c>
      <c r="I224" s="5">
        <v>314.73</v>
      </c>
      <c r="J224" s="5">
        <v>13963.91</v>
      </c>
      <c r="K224" s="5">
        <v>15.12</v>
      </c>
      <c r="L224" s="5">
        <v>2094.9499999999998</v>
      </c>
      <c r="M224" s="5">
        <v>16073.98</v>
      </c>
      <c r="N224" s="5">
        <v>8481.9599999999991</v>
      </c>
    </row>
    <row r="225" spans="1:14" x14ac:dyDescent="0.2">
      <c r="A225" s="4">
        <v>1</v>
      </c>
      <c r="B225" s="4">
        <v>105253903</v>
      </c>
      <c r="C225" s="4" t="s">
        <v>220</v>
      </c>
      <c r="D225" s="4" t="s">
        <v>508</v>
      </c>
      <c r="E225" s="12">
        <v>2127.2089999999998</v>
      </c>
      <c r="F225" s="12">
        <v>2510.38</v>
      </c>
      <c r="G225" s="5">
        <v>9156.83</v>
      </c>
      <c r="H225" s="5">
        <v>4751.75</v>
      </c>
      <c r="I225" s="5">
        <v>446.17</v>
      </c>
      <c r="J225" s="5">
        <v>14354.74</v>
      </c>
      <c r="K225" s="5">
        <v>265.18</v>
      </c>
      <c r="L225" s="5">
        <v>963.8</v>
      </c>
      <c r="M225" s="5">
        <v>15583.72</v>
      </c>
      <c r="N225" s="5">
        <v>8708.7800000000007</v>
      </c>
    </row>
    <row r="226" spans="1:14" x14ac:dyDescent="0.2">
      <c r="A226" s="4">
        <v>1</v>
      </c>
      <c r="B226" s="4">
        <v>105254053</v>
      </c>
      <c r="C226" s="4" t="s">
        <v>221</v>
      </c>
      <c r="D226" s="4" t="s">
        <v>508</v>
      </c>
      <c r="E226" s="12">
        <v>1665.972</v>
      </c>
      <c r="F226" s="12">
        <v>1921.6110000000001</v>
      </c>
      <c r="G226" s="5">
        <v>9724.85</v>
      </c>
      <c r="H226" s="5">
        <v>4732.8999999999996</v>
      </c>
      <c r="I226" s="5">
        <v>434.67</v>
      </c>
      <c r="J226" s="5">
        <v>14892.41</v>
      </c>
      <c r="K226" s="5">
        <v>0</v>
      </c>
      <c r="L226" s="5">
        <v>1534.25</v>
      </c>
      <c r="M226" s="5">
        <v>16426.66</v>
      </c>
      <c r="N226" s="5">
        <v>8944.17</v>
      </c>
    </row>
    <row r="227" spans="1:14" x14ac:dyDescent="0.2">
      <c r="A227" s="4">
        <v>1</v>
      </c>
      <c r="B227" s="4">
        <v>105254353</v>
      </c>
      <c r="C227" s="4" t="s">
        <v>222</v>
      </c>
      <c r="D227" s="4" t="s">
        <v>508</v>
      </c>
      <c r="E227" s="12">
        <v>2152.5540000000001</v>
      </c>
      <c r="F227" s="12">
        <v>2531.0500000000002</v>
      </c>
      <c r="G227" s="5">
        <v>9050.68</v>
      </c>
      <c r="H227" s="5">
        <v>4371.45</v>
      </c>
      <c r="I227" s="5">
        <v>262.92</v>
      </c>
      <c r="J227" s="5">
        <v>13685.04</v>
      </c>
      <c r="K227" s="5">
        <v>0</v>
      </c>
      <c r="L227" s="5">
        <v>2840.24</v>
      </c>
      <c r="M227" s="5">
        <v>16525.28</v>
      </c>
      <c r="N227" s="5">
        <v>8334.1</v>
      </c>
    </row>
    <row r="228" spans="1:14" x14ac:dyDescent="0.2">
      <c r="A228" s="4">
        <v>1</v>
      </c>
      <c r="B228" s="4">
        <v>105256553</v>
      </c>
      <c r="C228" s="4" t="s">
        <v>223</v>
      </c>
      <c r="D228" s="4" t="s">
        <v>508</v>
      </c>
      <c r="E228" s="12">
        <v>1248.0640000000001</v>
      </c>
      <c r="F228" s="12">
        <v>1458.0039999999999</v>
      </c>
      <c r="G228" s="5">
        <v>8974.19</v>
      </c>
      <c r="H228" s="5">
        <v>4822.75</v>
      </c>
      <c r="I228" s="5">
        <v>439.9</v>
      </c>
      <c r="J228" s="5">
        <v>14236.84</v>
      </c>
      <c r="K228" s="5">
        <v>434.69</v>
      </c>
      <c r="L228" s="5">
        <v>1481.52</v>
      </c>
      <c r="M228" s="5">
        <v>16153.05</v>
      </c>
      <c r="N228" s="5">
        <v>8789.74</v>
      </c>
    </row>
    <row r="229" spans="1:14" x14ac:dyDescent="0.2">
      <c r="A229" s="4">
        <v>1</v>
      </c>
      <c r="B229" s="4">
        <v>105257602</v>
      </c>
      <c r="C229" s="4" t="s">
        <v>224</v>
      </c>
      <c r="D229" s="4" t="s">
        <v>508</v>
      </c>
      <c r="E229" s="12">
        <v>6555.69</v>
      </c>
      <c r="F229" s="12">
        <v>7741.2520000000004</v>
      </c>
      <c r="G229" s="5">
        <v>8641.2800000000007</v>
      </c>
      <c r="H229" s="5">
        <v>4769.72</v>
      </c>
      <c r="I229" s="5">
        <v>267.35000000000002</v>
      </c>
      <c r="J229" s="5">
        <v>13678.35</v>
      </c>
      <c r="K229" s="5">
        <v>0</v>
      </c>
      <c r="L229" s="5">
        <v>1460.98</v>
      </c>
      <c r="M229" s="5">
        <v>15139.32</v>
      </c>
      <c r="N229" s="5">
        <v>8174.2</v>
      </c>
    </row>
    <row r="230" spans="1:14" x14ac:dyDescent="0.2">
      <c r="A230" s="4">
        <v>1</v>
      </c>
      <c r="B230" s="4">
        <v>105258303</v>
      </c>
      <c r="C230" s="4" t="s">
        <v>225</v>
      </c>
      <c r="D230" s="4" t="s">
        <v>508</v>
      </c>
      <c r="E230" s="12">
        <v>1692.385</v>
      </c>
      <c r="F230" s="12">
        <v>1980.7950000000001</v>
      </c>
      <c r="G230" s="5">
        <v>8250.4699999999993</v>
      </c>
      <c r="H230" s="5">
        <v>4231.04</v>
      </c>
      <c r="I230" s="5">
        <v>353</v>
      </c>
      <c r="J230" s="5">
        <v>12834.51</v>
      </c>
      <c r="K230" s="5">
        <v>0</v>
      </c>
      <c r="L230" s="5">
        <v>3983.83</v>
      </c>
      <c r="M230" s="5">
        <v>16818.34</v>
      </c>
      <c r="N230" s="5">
        <v>7718.81</v>
      </c>
    </row>
    <row r="231" spans="1:14" x14ac:dyDescent="0.2">
      <c r="A231" s="4">
        <v>1</v>
      </c>
      <c r="B231" s="4">
        <v>105258503</v>
      </c>
      <c r="C231" s="4" t="s">
        <v>226</v>
      </c>
      <c r="D231" s="4" t="s">
        <v>508</v>
      </c>
      <c r="E231" s="12">
        <v>1394.9459999999999</v>
      </c>
      <c r="F231" s="12">
        <v>1633.8040000000001</v>
      </c>
      <c r="G231" s="5">
        <v>9697.06</v>
      </c>
      <c r="H231" s="5">
        <v>4536.55</v>
      </c>
      <c r="I231" s="5">
        <v>364.43</v>
      </c>
      <c r="J231" s="5">
        <v>14598.04</v>
      </c>
      <c r="K231" s="5">
        <v>0</v>
      </c>
      <c r="L231" s="5">
        <v>75.27</v>
      </c>
      <c r="M231" s="5">
        <v>14673.31</v>
      </c>
      <c r="N231" s="5">
        <v>8053.02</v>
      </c>
    </row>
    <row r="232" spans="1:14" x14ac:dyDescent="0.2">
      <c r="A232" s="4">
        <v>1</v>
      </c>
      <c r="B232" s="4">
        <v>105259103</v>
      </c>
      <c r="C232" s="4" t="s">
        <v>227</v>
      </c>
      <c r="D232" s="4" t="s">
        <v>508</v>
      </c>
      <c r="E232" s="12">
        <v>1100.31</v>
      </c>
      <c r="F232" s="12">
        <v>1253.549</v>
      </c>
      <c r="G232" s="5">
        <v>10217.030000000001</v>
      </c>
      <c r="H232" s="5">
        <v>5025.12</v>
      </c>
      <c r="I232" s="5">
        <v>649</v>
      </c>
      <c r="J232" s="5">
        <v>15891.15</v>
      </c>
      <c r="K232" s="5">
        <v>41.65</v>
      </c>
      <c r="L232" s="5">
        <v>770.68</v>
      </c>
      <c r="M232" s="5">
        <v>16703.48</v>
      </c>
      <c r="N232" s="5">
        <v>9022.7000000000007</v>
      </c>
    </row>
    <row r="233" spans="1:14" x14ac:dyDescent="0.2">
      <c r="A233" s="4">
        <v>1</v>
      </c>
      <c r="B233" s="4">
        <v>105259703</v>
      </c>
      <c r="C233" s="4" t="s">
        <v>228</v>
      </c>
      <c r="D233" s="4" t="s">
        <v>508</v>
      </c>
      <c r="E233" s="12">
        <v>1363.9069999999999</v>
      </c>
      <c r="F233" s="12">
        <v>1594.7460000000001</v>
      </c>
      <c r="G233" s="5">
        <v>9146.86</v>
      </c>
      <c r="H233" s="5">
        <v>6445.55</v>
      </c>
      <c r="I233" s="5">
        <v>425.99</v>
      </c>
      <c r="J233" s="5">
        <v>16018.4</v>
      </c>
      <c r="K233" s="5">
        <v>0</v>
      </c>
      <c r="L233" s="5">
        <v>2611.5100000000002</v>
      </c>
      <c r="M233" s="5">
        <v>18629.91</v>
      </c>
      <c r="N233" s="5">
        <v>9713.09</v>
      </c>
    </row>
    <row r="234" spans="1:14" x14ac:dyDescent="0.2">
      <c r="A234" s="4">
        <v>1</v>
      </c>
      <c r="B234" s="4">
        <v>101260303</v>
      </c>
      <c r="C234" s="4" t="s">
        <v>119</v>
      </c>
      <c r="D234" s="4" t="s">
        <v>500</v>
      </c>
      <c r="E234" s="12">
        <v>3407.0590000000002</v>
      </c>
      <c r="F234" s="12">
        <v>4009.873</v>
      </c>
      <c r="G234" s="5">
        <v>9462.41</v>
      </c>
      <c r="H234" s="5">
        <v>4943.45</v>
      </c>
      <c r="I234" s="5">
        <v>248.07</v>
      </c>
      <c r="J234" s="5">
        <v>14653.92</v>
      </c>
      <c r="K234" s="5">
        <v>4.34</v>
      </c>
      <c r="L234" s="5">
        <v>1209.6199999999999</v>
      </c>
      <c r="M234" s="5">
        <v>15867.88</v>
      </c>
      <c r="N234" s="5">
        <v>8123.69</v>
      </c>
    </row>
    <row r="235" spans="1:14" x14ac:dyDescent="0.2">
      <c r="A235" s="4">
        <v>1</v>
      </c>
      <c r="B235" s="4">
        <v>101260803</v>
      </c>
      <c r="C235" s="4" t="s">
        <v>120</v>
      </c>
      <c r="D235" s="4" t="s">
        <v>500</v>
      </c>
      <c r="E235" s="12">
        <v>1689.836</v>
      </c>
      <c r="F235" s="12">
        <v>1976.578</v>
      </c>
      <c r="G235" s="5">
        <v>10359.07</v>
      </c>
      <c r="H235" s="5">
        <v>5060.83</v>
      </c>
      <c r="I235" s="5">
        <v>335.75</v>
      </c>
      <c r="J235" s="5">
        <v>15755.65</v>
      </c>
      <c r="K235" s="5">
        <v>0</v>
      </c>
      <c r="L235" s="5">
        <v>8433.5499999999993</v>
      </c>
      <c r="M235" s="5">
        <v>24189.200000000001</v>
      </c>
      <c r="N235" s="5">
        <v>8802.15</v>
      </c>
    </row>
    <row r="236" spans="1:14" x14ac:dyDescent="0.2">
      <c r="A236" s="4">
        <v>1</v>
      </c>
      <c r="B236" s="4">
        <v>101261302</v>
      </c>
      <c r="C236" s="4" t="s">
        <v>121</v>
      </c>
      <c r="D236" s="4" t="s">
        <v>500</v>
      </c>
      <c r="E236" s="12">
        <v>4414.6989999999996</v>
      </c>
      <c r="F236" s="12">
        <v>5191.8410000000003</v>
      </c>
      <c r="G236" s="5">
        <v>9974.07</v>
      </c>
      <c r="H236" s="5">
        <v>4877.62</v>
      </c>
      <c r="I236" s="5">
        <v>275.37</v>
      </c>
      <c r="J236" s="5">
        <v>15127.06</v>
      </c>
      <c r="K236" s="5">
        <v>0</v>
      </c>
      <c r="L236" s="5">
        <v>1752.89</v>
      </c>
      <c r="M236" s="5">
        <v>16879.95</v>
      </c>
      <c r="N236" s="5">
        <v>7891.56</v>
      </c>
    </row>
    <row r="237" spans="1:14" x14ac:dyDescent="0.2">
      <c r="A237" s="4">
        <v>1</v>
      </c>
      <c r="B237" s="4">
        <v>101262903</v>
      </c>
      <c r="C237" s="4" t="s">
        <v>122</v>
      </c>
      <c r="D237" s="4" t="s">
        <v>500</v>
      </c>
      <c r="E237" s="12">
        <v>1177.5830000000001</v>
      </c>
      <c r="F237" s="12">
        <v>1373.6420000000001</v>
      </c>
      <c r="G237" s="5">
        <v>9560.86</v>
      </c>
      <c r="H237" s="5">
        <v>4179.53</v>
      </c>
      <c r="I237" s="5">
        <v>340.95</v>
      </c>
      <c r="J237" s="5">
        <v>14081.34</v>
      </c>
      <c r="K237" s="5">
        <v>0</v>
      </c>
      <c r="L237" s="5">
        <v>1498.34</v>
      </c>
      <c r="M237" s="5">
        <v>15579.68</v>
      </c>
      <c r="N237" s="5">
        <v>8380.01</v>
      </c>
    </row>
    <row r="238" spans="1:14" x14ac:dyDescent="0.2">
      <c r="A238" s="4">
        <v>1</v>
      </c>
      <c r="B238" s="4">
        <v>101264003</v>
      </c>
      <c r="C238" s="4" t="s">
        <v>123</v>
      </c>
      <c r="D238" s="4" t="s">
        <v>500</v>
      </c>
      <c r="E238" s="12">
        <v>2963.8719999999998</v>
      </c>
      <c r="F238" s="12">
        <v>3459.8989999999999</v>
      </c>
      <c r="G238" s="5">
        <v>10334.9</v>
      </c>
      <c r="H238" s="5">
        <v>4993.3</v>
      </c>
      <c r="I238" s="5">
        <v>243.51</v>
      </c>
      <c r="J238" s="5">
        <v>15571.7</v>
      </c>
      <c r="K238" s="5">
        <v>0</v>
      </c>
      <c r="L238" s="5">
        <v>943.4</v>
      </c>
      <c r="M238" s="5">
        <v>16515.11</v>
      </c>
      <c r="N238" s="5">
        <v>9225.5499999999993</v>
      </c>
    </row>
    <row r="239" spans="1:14" x14ac:dyDescent="0.2">
      <c r="A239" s="4">
        <v>1</v>
      </c>
      <c r="B239" s="4">
        <v>101268003</v>
      </c>
      <c r="C239" s="4" t="s">
        <v>124</v>
      </c>
      <c r="D239" s="4" t="s">
        <v>500</v>
      </c>
      <c r="E239" s="12">
        <v>2837.0709999999999</v>
      </c>
      <c r="F239" s="12">
        <v>3311.7640000000001</v>
      </c>
      <c r="G239" s="5">
        <v>10213.030000000001</v>
      </c>
      <c r="H239" s="5">
        <v>5202.0600000000004</v>
      </c>
      <c r="I239" s="5">
        <v>216.3</v>
      </c>
      <c r="J239" s="5">
        <v>15631.39</v>
      </c>
      <c r="K239" s="5">
        <v>6.34</v>
      </c>
      <c r="L239" s="5">
        <v>1023.3</v>
      </c>
      <c r="M239" s="5">
        <v>16661.03</v>
      </c>
      <c r="N239" s="5">
        <v>8686.1200000000008</v>
      </c>
    </row>
    <row r="240" spans="1:14" x14ac:dyDescent="0.2">
      <c r="A240" s="4">
        <v>1</v>
      </c>
      <c r="B240" s="4">
        <v>106272003</v>
      </c>
      <c r="C240" s="4" t="s">
        <v>236</v>
      </c>
      <c r="D240" s="4" t="s">
        <v>512</v>
      </c>
      <c r="E240" s="12">
        <v>439.81299999999999</v>
      </c>
      <c r="F240" s="12">
        <v>522.02700000000004</v>
      </c>
      <c r="G240" s="5">
        <v>16378.66</v>
      </c>
      <c r="H240" s="5">
        <v>9728.51</v>
      </c>
      <c r="I240" s="5">
        <v>733.98</v>
      </c>
      <c r="J240" s="5">
        <v>26841.15</v>
      </c>
      <c r="K240" s="5">
        <v>336.92</v>
      </c>
      <c r="L240" s="5">
        <v>2175.56</v>
      </c>
      <c r="M240" s="5">
        <v>29353.64</v>
      </c>
      <c r="N240" s="5">
        <v>16019.96</v>
      </c>
    </row>
    <row r="241" spans="1:14" x14ac:dyDescent="0.2">
      <c r="A241" s="4">
        <v>1</v>
      </c>
      <c r="B241" s="4">
        <v>112281302</v>
      </c>
      <c r="C241" s="4" t="s">
        <v>329</v>
      </c>
      <c r="D241" s="4" t="s">
        <v>18</v>
      </c>
      <c r="E241" s="12">
        <v>9718.2510000000002</v>
      </c>
      <c r="F241" s="12">
        <v>11333.108</v>
      </c>
      <c r="G241" s="5">
        <v>8947.1299999999992</v>
      </c>
      <c r="H241" s="5">
        <v>4246.78</v>
      </c>
      <c r="I241" s="5">
        <v>230.87</v>
      </c>
      <c r="J241" s="5">
        <v>13424.78</v>
      </c>
      <c r="K241" s="5">
        <v>0</v>
      </c>
      <c r="L241" s="5">
        <v>3392.33</v>
      </c>
      <c r="M241" s="5">
        <v>16817.11</v>
      </c>
      <c r="N241" s="5">
        <v>8406.24</v>
      </c>
    </row>
    <row r="242" spans="1:14" x14ac:dyDescent="0.2">
      <c r="A242" s="4">
        <v>1</v>
      </c>
      <c r="B242" s="4">
        <v>112282004</v>
      </c>
      <c r="C242" s="4" t="s">
        <v>330</v>
      </c>
      <c r="D242" s="4" t="s">
        <v>18</v>
      </c>
      <c r="E242" s="12">
        <v>472.07299999999998</v>
      </c>
      <c r="F242" s="12">
        <v>557.06100000000004</v>
      </c>
      <c r="G242" s="5">
        <v>10407.030000000001</v>
      </c>
      <c r="H242" s="5">
        <v>5573.84</v>
      </c>
      <c r="I242" s="5">
        <v>403.74</v>
      </c>
      <c r="J242" s="5">
        <v>16384.61</v>
      </c>
      <c r="K242" s="5">
        <v>154.18</v>
      </c>
      <c r="L242" s="5">
        <v>0</v>
      </c>
      <c r="M242" s="5">
        <v>16538.79</v>
      </c>
      <c r="N242" s="5">
        <v>9621.01</v>
      </c>
    </row>
    <row r="243" spans="1:14" x14ac:dyDescent="0.2">
      <c r="A243" s="4">
        <v>1</v>
      </c>
      <c r="B243" s="4">
        <v>112283003</v>
      </c>
      <c r="C243" s="4" t="s">
        <v>331</v>
      </c>
      <c r="D243" s="4" t="s">
        <v>18</v>
      </c>
      <c r="E243" s="12">
        <v>3085.1489999999999</v>
      </c>
      <c r="F243" s="12">
        <v>3606.6289999999999</v>
      </c>
      <c r="G243" s="5">
        <v>8538.1</v>
      </c>
      <c r="H243" s="5">
        <v>3505.28</v>
      </c>
      <c r="I243" s="5">
        <v>239.87</v>
      </c>
      <c r="J243" s="5">
        <v>12283.25</v>
      </c>
      <c r="K243" s="5">
        <v>17.88</v>
      </c>
      <c r="L243" s="5">
        <v>867</v>
      </c>
      <c r="M243" s="5">
        <v>13168.13</v>
      </c>
      <c r="N243" s="5">
        <v>8016.93</v>
      </c>
    </row>
    <row r="244" spans="1:14" x14ac:dyDescent="0.2">
      <c r="A244" s="4">
        <v>1</v>
      </c>
      <c r="B244" s="4">
        <v>112286003</v>
      </c>
      <c r="C244" s="4" t="s">
        <v>332</v>
      </c>
      <c r="D244" s="4" t="s">
        <v>18</v>
      </c>
      <c r="E244" s="12">
        <v>2426.326</v>
      </c>
      <c r="F244" s="12">
        <v>2829.6469999999999</v>
      </c>
      <c r="G244" s="5">
        <v>8412.4599999999991</v>
      </c>
      <c r="H244" s="5">
        <v>5117.38</v>
      </c>
      <c r="I244" s="5">
        <v>321.02999999999997</v>
      </c>
      <c r="J244" s="5">
        <v>13850.88</v>
      </c>
      <c r="K244" s="5">
        <v>11.18</v>
      </c>
      <c r="L244" s="5">
        <v>1402.24</v>
      </c>
      <c r="M244" s="5">
        <v>15264.29</v>
      </c>
      <c r="N244" s="5">
        <v>8585.51</v>
      </c>
    </row>
    <row r="245" spans="1:14" x14ac:dyDescent="0.2">
      <c r="A245" s="4">
        <v>1</v>
      </c>
      <c r="B245" s="4">
        <v>112289003</v>
      </c>
      <c r="C245" s="4" t="s">
        <v>333</v>
      </c>
      <c r="D245" s="4" t="s">
        <v>18</v>
      </c>
      <c r="E245" s="12">
        <v>4523.9709999999995</v>
      </c>
      <c r="F245" s="12">
        <v>5272.0290000000005</v>
      </c>
      <c r="G245" s="5">
        <v>8763.59</v>
      </c>
      <c r="H245" s="5">
        <v>3339.46</v>
      </c>
      <c r="I245" s="5">
        <v>221.25</v>
      </c>
      <c r="J245" s="5">
        <v>12324.31</v>
      </c>
      <c r="K245" s="5">
        <v>83.27</v>
      </c>
      <c r="L245" s="5">
        <v>945.5</v>
      </c>
      <c r="M245" s="5">
        <v>13353.08</v>
      </c>
      <c r="N245" s="5">
        <v>7220.2</v>
      </c>
    </row>
    <row r="246" spans="1:14" x14ac:dyDescent="0.2">
      <c r="A246" s="4">
        <v>1</v>
      </c>
      <c r="B246" s="4">
        <v>111291304</v>
      </c>
      <c r="C246" s="4" t="s">
        <v>315</v>
      </c>
      <c r="D246" s="4" t="s">
        <v>13</v>
      </c>
      <c r="E246" s="12">
        <v>1053.9010000000001</v>
      </c>
      <c r="F246" s="12">
        <v>1179.123</v>
      </c>
      <c r="G246" s="5">
        <v>9698.6200000000008</v>
      </c>
      <c r="H246" s="5">
        <v>4141.43</v>
      </c>
      <c r="I246" s="5">
        <v>856.27</v>
      </c>
      <c r="J246" s="5">
        <v>14696.32</v>
      </c>
      <c r="K246" s="5">
        <v>1.48</v>
      </c>
      <c r="L246" s="5">
        <v>913.01</v>
      </c>
      <c r="M246" s="5">
        <v>15610.8</v>
      </c>
      <c r="N246" s="5">
        <v>9557.23</v>
      </c>
    </row>
    <row r="247" spans="1:14" x14ac:dyDescent="0.2">
      <c r="A247" s="4">
        <v>1</v>
      </c>
      <c r="B247" s="4">
        <v>111292304</v>
      </c>
      <c r="C247" s="4" t="s">
        <v>316</v>
      </c>
      <c r="D247" s="4" t="s">
        <v>13</v>
      </c>
      <c r="E247" s="12">
        <v>379.02199999999999</v>
      </c>
      <c r="F247" s="12">
        <v>438.00400000000002</v>
      </c>
      <c r="G247" s="5">
        <v>10721.81</v>
      </c>
      <c r="H247" s="5">
        <v>7423.59</v>
      </c>
      <c r="I247" s="5">
        <v>352.72</v>
      </c>
      <c r="J247" s="5">
        <v>18498.12</v>
      </c>
      <c r="K247" s="5">
        <v>0</v>
      </c>
      <c r="L247" s="5">
        <v>1645.47</v>
      </c>
      <c r="M247" s="5">
        <v>20143.599999999999</v>
      </c>
      <c r="N247" s="5">
        <v>11296.7</v>
      </c>
    </row>
    <row r="248" spans="1:14" x14ac:dyDescent="0.2">
      <c r="A248" s="4">
        <v>1</v>
      </c>
      <c r="B248" s="4">
        <v>111297504</v>
      </c>
      <c r="C248" s="4" t="s">
        <v>317</v>
      </c>
      <c r="D248" s="4" t="s">
        <v>13</v>
      </c>
      <c r="E248" s="12">
        <v>726.125</v>
      </c>
      <c r="F248" s="12">
        <v>845.97799999999995</v>
      </c>
      <c r="G248" s="5">
        <v>10886.38</v>
      </c>
      <c r="H248" s="5">
        <v>5223.93</v>
      </c>
      <c r="I248" s="5">
        <v>357.16</v>
      </c>
      <c r="J248" s="5">
        <v>16467.47</v>
      </c>
      <c r="K248" s="5">
        <v>0</v>
      </c>
      <c r="L248" s="5">
        <v>494.73</v>
      </c>
      <c r="M248" s="5">
        <v>16962.2</v>
      </c>
      <c r="N248" s="5">
        <v>10361.16</v>
      </c>
    </row>
    <row r="249" spans="1:14" x14ac:dyDescent="0.2">
      <c r="A249" s="4">
        <v>1</v>
      </c>
      <c r="B249" s="4">
        <v>101301303</v>
      </c>
      <c r="C249" s="4" t="s">
        <v>125</v>
      </c>
      <c r="D249" s="4" t="s">
        <v>501</v>
      </c>
      <c r="E249" s="12">
        <v>1105.797</v>
      </c>
      <c r="F249" s="12">
        <v>1293.0640000000001</v>
      </c>
      <c r="G249" s="5">
        <v>9279.08</v>
      </c>
      <c r="H249" s="5">
        <v>4795.38</v>
      </c>
      <c r="I249" s="5">
        <v>562</v>
      </c>
      <c r="J249" s="5">
        <v>14636.45</v>
      </c>
      <c r="K249" s="5">
        <v>0.03</v>
      </c>
      <c r="L249" s="5">
        <v>1656.01</v>
      </c>
      <c r="M249" s="5">
        <v>16292.5</v>
      </c>
      <c r="N249" s="5">
        <v>8330.35</v>
      </c>
    </row>
    <row r="250" spans="1:14" x14ac:dyDescent="0.2">
      <c r="A250" s="4">
        <v>1</v>
      </c>
      <c r="B250" s="4">
        <v>101301403</v>
      </c>
      <c r="C250" s="4" t="s">
        <v>126</v>
      </c>
      <c r="D250" s="4" t="s">
        <v>501</v>
      </c>
      <c r="E250" s="12">
        <v>1733.58</v>
      </c>
      <c r="F250" s="12">
        <v>2037.4649999999999</v>
      </c>
      <c r="G250" s="5">
        <v>10631.76</v>
      </c>
      <c r="H250" s="5">
        <v>6080.87</v>
      </c>
      <c r="I250" s="5">
        <v>449.12</v>
      </c>
      <c r="J250" s="5">
        <v>17161.75</v>
      </c>
      <c r="K250" s="5">
        <v>0</v>
      </c>
      <c r="L250" s="5">
        <v>1791.59</v>
      </c>
      <c r="M250" s="5">
        <v>18953.34</v>
      </c>
      <c r="N250" s="5">
        <v>9921.0300000000007</v>
      </c>
    </row>
    <row r="251" spans="1:14" x14ac:dyDescent="0.2">
      <c r="A251" s="4">
        <v>1</v>
      </c>
      <c r="B251" s="4">
        <v>101303503</v>
      </c>
      <c r="C251" s="4" t="s">
        <v>127</v>
      </c>
      <c r="D251" s="4" t="s">
        <v>501</v>
      </c>
      <c r="E251" s="12">
        <v>780.57799999999997</v>
      </c>
      <c r="F251" s="12">
        <v>906.7</v>
      </c>
      <c r="G251" s="5">
        <v>11436.84</v>
      </c>
      <c r="H251" s="5">
        <v>5355.87</v>
      </c>
      <c r="I251" s="5">
        <v>483.79</v>
      </c>
      <c r="J251" s="5">
        <v>17276.509999999998</v>
      </c>
      <c r="K251" s="5">
        <v>0</v>
      </c>
      <c r="L251" s="5">
        <v>1214.98</v>
      </c>
      <c r="M251" s="5">
        <v>18491.490000000002</v>
      </c>
      <c r="N251" s="5">
        <v>10313.280000000001</v>
      </c>
    </row>
    <row r="252" spans="1:14" x14ac:dyDescent="0.2">
      <c r="A252" s="4">
        <v>1</v>
      </c>
      <c r="B252" s="4">
        <v>101306503</v>
      </c>
      <c r="C252" s="4" t="s">
        <v>128</v>
      </c>
      <c r="D252" s="4" t="s">
        <v>501</v>
      </c>
      <c r="E252" s="12">
        <v>600.24900000000002</v>
      </c>
      <c r="F252" s="12">
        <v>702.11500000000001</v>
      </c>
      <c r="G252" s="5">
        <v>11304.44</v>
      </c>
      <c r="H252" s="5">
        <v>7070.51</v>
      </c>
      <c r="I252" s="5">
        <v>566.78</v>
      </c>
      <c r="J252" s="5">
        <v>18941.73</v>
      </c>
      <c r="K252" s="5">
        <v>1.95</v>
      </c>
      <c r="L252" s="5">
        <v>1006.25</v>
      </c>
      <c r="M252" s="5">
        <v>19949.93</v>
      </c>
      <c r="N252" s="5">
        <v>10053.870000000001</v>
      </c>
    </row>
    <row r="253" spans="1:14" x14ac:dyDescent="0.2">
      <c r="A253" s="4">
        <v>1</v>
      </c>
      <c r="B253" s="4">
        <v>101308503</v>
      </c>
      <c r="C253" s="4" t="s">
        <v>129</v>
      </c>
      <c r="D253" s="4" t="s">
        <v>501</v>
      </c>
      <c r="E253" s="12">
        <v>683.29100000000005</v>
      </c>
      <c r="F253" s="12">
        <v>800.38</v>
      </c>
      <c r="G253" s="5">
        <v>14004.07</v>
      </c>
      <c r="H253" s="5">
        <v>7248.42</v>
      </c>
      <c r="I253" s="5">
        <v>581.17999999999995</v>
      </c>
      <c r="J253" s="5">
        <v>21833.66</v>
      </c>
      <c r="K253" s="5">
        <v>0</v>
      </c>
      <c r="L253" s="5">
        <v>1279.53</v>
      </c>
      <c r="M253" s="5">
        <v>23113.200000000001</v>
      </c>
      <c r="N253" s="5">
        <v>13783.18</v>
      </c>
    </row>
    <row r="254" spans="1:14" x14ac:dyDescent="0.2">
      <c r="A254" s="4">
        <v>1</v>
      </c>
      <c r="B254" s="4">
        <v>111312503</v>
      </c>
      <c r="C254" s="4" t="s">
        <v>318</v>
      </c>
      <c r="D254" s="4" t="s">
        <v>14</v>
      </c>
      <c r="E254" s="12">
        <v>1962.231</v>
      </c>
      <c r="F254" s="12">
        <v>2292.4279999999999</v>
      </c>
      <c r="G254" s="5">
        <v>8515.85</v>
      </c>
      <c r="H254" s="5">
        <v>4825.54</v>
      </c>
      <c r="I254" s="5">
        <v>316.45</v>
      </c>
      <c r="J254" s="5">
        <v>13657.84</v>
      </c>
      <c r="K254" s="5">
        <v>0</v>
      </c>
      <c r="L254" s="5">
        <v>1258.67</v>
      </c>
      <c r="M254" s="5">
        <v>14916.5</v>
      </c>
      <c r="N254" s="5">
        <v>7972.66</v>
      </c>
    </row>
    <row r="255" spans="1:14" x14ac:dyDescent="0.2">
      <c r="A255" s="4">
        <v>1</v>
      </c>
      <c r="B255" s="4">
        <v>111312804</v>
      </c>
      <c r="C255" s="4" t="s">
        <v>319</v>
      </c>
      <c r="D255" s="4" t="s">
        <v>14</v>
      </c>
      <c r="E255" s="12">
        <v>745.82</v>
      </c>
      <c r="F255" s="12">
        <v>881.21799999999996</v>
      </c>
      <c r="G255" s="5">
        <v>9230.1</v>
      </c>
      <c r="H255" s="5">
        <v>4664.29</v>
      </c>
      <c r="I255" s="5">
        <v>500.86</v>
      </c>
      <c r="J255" s="5">
        <v>14395.25</v>
      </c>
      <c r="K255" s="5">
        <v>10.24</v>
      </c>
      <c r="L255" s="5">
        <v>1778.31</v>
      </c>
      <c r="M255" s="5">
        <v>16183.79</v>
      </c>
      <c r="N255" s="5">
        <v>8493.92</v>
      </c>
    </row>
    <row r="256" spans="1:14" x14ac:dyDescent="0.2">
      <c r="A256" s="4">
        <v>1</v>
      </c>
      <c r="B256" s="4">
        <v>111316003</v>
      </c>
      <c r="C256" s="4" t="s">
        <v>320</v>
      </c>
      <c r="D256" s="4" t="s">
        <v>14</v>
      </c>
      <c r="E256" s="12">
        <v>1385.5150000000001</v>
      </c>
      <c r="F256" s="12">
        <v>1634.212</v>
      </c>
      <c r="G256" s="5">
        <v>10090.459999999999</v>
      </c>
      <c r="H256" s="5">
        <v>4287.84</v>
      </c>
      <c r="I256" s="5">
        <v>312.11</v>
      </c>
      <c r="J256" s="5">
        <v>14690.42</v>
      </c>
      <c r="K256" s="5">
        <v>0</v>
      </c>
      <c r="L256" s="5">
        <v>10320.120000000001</v>
      </c>
      <c r="M256" s="5">
        <v>25010.53</v>
      </c>
      <c r="N256" s="5">
        <v>8072.39</v>
      </c>
    </row>
    <row r="257" spans="1:14" x14ac:dyDescent="0.2">
      <c r="A257" s="4">
        <v>1</v>
      </c>
      <c r="B257" s="4">
        <v>111317503</v>
      </c>
      <c r="C257" s="4" t="s">
        <v>557</v>
      </c>
      <c r="D257" s="4" t="s">
        <v>14</v>
      </c>
      <c r="E257" s="12">
        <v>1160.452</v>
      </c>
      <c r="F257" s="12">
        <v>1360.4929999999999</v>
      </c>
      <c r="G257" s="5">
        <v>8788.7000000000007</v>
      </c>
      <c r="H257" s="5">
        <v>4895.93</v>
      </c>
      <c r="I257" s="5">
        <v>243.81</v>
      </c>
      <c r="J257" s="5">
        <v>13928.44</v>
      </c>
      <c r="K257" s="5">
        <v>0</v>
      </c>
      <c r="L257" s="5">
        <v>2432.9</v>
      </c>
      <c r="M257" s="5">
        <v>16361.34</v>
      </c>
      <c r="N257" s="5">
        <v>7839.24</v>
      </c>
    </row>
    <row r="258" spans="1:14" x14ac:dyDescent="0.2">
      <c r="A258" s="4">
        <v>1</v>
      </c>
      <c r="B258" s="4">
        <v>128321103</v>
      </c>
      <c r="C258" s="4" t="s">
        <v>574</v>
      </c>
      <c r="D258" s="4" t="s">
        <v>117</v>
      </c>
      <c r="E258" s="12">
        <v>1535.155</v>
      </c>
      <c r="F258" s="12">
        <v>1796.1469999999999</v>
      </c>
      <c r="G258" s="5">
        <v>13058.61</v>
      </c>
      <c r="H258" s="5">
        <v>6531.86</v>
      </c>
      <c r="I258" s="5">
        <v>545.41999999999996</v>
      </c>
      <c r="J258" s="5">
        <v>20135.89</v>
      </c>
      <c r="K258" s="5">
        <v>0</v>
      </c>
      <c r="L258" s="5">
        <v>1724.61</v>
      </c>
      <c r="M258" s="5">
        <v>21860.5</v>
      </c>
      <c r="N258" s="5">
        <v>11965.54</v>
      </c>
    </row>
    <row r="259" spans="1:14" x14ac:dyDescent="0.2">
      <c r="A259" s="4">
        <v>1</v>
      </c>
      <c r="B259" s="4">
        <v>128323303</v>
      </c>
      <c r="C259" s="4" t="s">
        <v>527</v>
      </c>
      <c r="D259" s="4" t="s">
        <v>117</v>
      </c>
      <c r="E259" s="12">
        <v>866.00900000000001</v>
      </c>
      <c r="F259" s="12">
        <v>1020.676</v>
      </c>
      <c r="G259" s="5">
        <v>11055.39</v>
      </c>
      <c r="H259" s="5">
        <v>5633.9</v>
      </c>
      <c r="I259" s="5">
        <v>452.32</v>
      </c>
      <c r="J259" s="5">
        <v>17141.61</v>
      </c>
      <c r="K259" s="5">
        <v>0</v>
      </c>
      <c r="L259" s="5">
        <v>1704.54</v>
      </c>
      <c r="M259" s="5">
        <v>18846.150000000001</v>
      </c>
      <c r="N259" s="5">
        <v>10282.82</v>
      </c>
    </row>
    <row r="260" spans="1:14" x14ac:dyDescent="0.2">
      <c r="A260" s="4">
        <v>1</v>
      </c>
      <c r="B260" s="4">
        <v>128323703</v>
      </c>
      <c r="C260" s="4" t="s">
        <v>528</v>
      </c>
      <c r="D260" s="4" t="s">
        <v>117</v>
      </c>
      <c r="E260" s="12">
        <v>2856.3919999999998</v>
      </c>
      <c r="F260" s="12">
        <v>3345.7170000000001</v>
      </c>
      <c r="G260" s="5">
        <v>12278.81</v>
      </c>
      <c r="H260" s="5">
        <v>5147.75</v>
      </c>
      <c r="I260" s="5">
        <v>388.36</v>
      </c>
      <c r="J260" s="5">
        <v>17814.91</v>
      </c>
      <c r="K260" s="5">
        <v>0</v>
      </c>
      <c r="L260" s="5">
        <v>1125.3</v>
      </c>
      <c r="M260" s="5">
        <v>18940.21</v>
      </c>
      <c r="N260" s="5">
        <v>11307.84</v>
      </c>
    </row>
    <row r="261" spans="1:14" x14ac:dyDescent="0.2">
      <c r="A261" s="4">
        <v>1</v>
      </c>
      <c r="B261" s="4">
        <v>128325203</v>
      </c>
      <c r="C261" s="4" t="s">
        <v>529</v>
      </c>
      <c r="D261" s="4" t="s">
        <v>117</v>
      </c>
      <c r="E261" s="12">
        <v>1283.704</v>
      </c>
      <c r="F261" s="12">
        <v>1507.93</v>
      </c>
      <c r="G261" s="5">
        <v>11412.41</v>
      </c>
      <c r="H261" s="5">
        <v>6684.47</v>
      </c>
      <c r="I261" s="5">
        <v>429.47</v>
      </c>
      <c r="J261" s="5">
        <v>18526.349999999999</v>
      </c>
      <c r="K261" s="5">
        <v>0</v>
      </c>
      <c r="L261" s="5">
        <v>1123.3399999999999</v>
      </c>
      <c r="M261" s="5">
        <v>19649.689999999999</v>
      </c>
      <c r="N261" s="5">
        <v>10258.18</v>
      </c>
    </row>
    <row r="262" spans="1:14" x14ac:dyDescent="0.2">
      <c r="A262" s="4">
        <v>1</v>
      </c>
      <c r="B262" s="4">
        <v>128326303</v>
      </c>
      <c r="C262" s="4" t="s">
        <v>530</v>
      </c>
      <c r="D262" s="4" t="s">
        <v>117</v>
      </c>
      <c r="E262" s="12">
        <v>808.29700000000003</v>
      </c>
      <c r="F262" s="12">
        <v>947.18499999999995</v>
      </c>
      <c r="G262" s="5">
        <v>13639.69</v>
      </c>
      <c r="H262" s="5">
        <v>6661.88</v>
      </c>
      <c r="I262" s="5">
        <v>605.71</v>
      </c>
      <c r="J262" s="5">
        <v>20907.28</v>
      </c>
      <c r="K262" s="5">
        <v>0</v>
      </c>
      <c r="L262" s="5">
        <v>2336.27</v>
      </c>
      <c r="M262" s="5">
        <v>23243.54</v>
      </c>
      <c r="N262" s="5">
        <v>12270.61</v>
      </c>
    </row>
    <row r="263" spans="1:14" x14ac:dyDescent="0.2">
      <c r="A263" s="4">
        <v>1</v>
      </c>
      <c r="B263" s="4">
        <v>128327303</v>
      </c>
      <c r="C263" s="4" t="s">
        <v>531</v>
      </c>
      <c r="D263" s="4" t="s">
        <v>117</v>
      </c>
      <c r="E263" s="12">
        <v>853.15800000000002</v>
      </c>
      <c r="F263" s="12">
        <v>998.54200000000003</v>
      </c>
      <c r="G263" s="5">
        <v>12881.69</v>
      </c>
      <c r="H263" s="5">
        <v>7805.87</v>
      </c>
      <c r="I263" s="5">
        <v>388.92</v>
      </c>
      <c r="J263" s="5">
        <v>21076.47</v>
      </c>
      <c r="K263" s="5">
        <v>24</v>
      </c>
      <c r="L263" s="5">
        <v>1040.46</v>
      </c>
      <c r="M263" s="5">
        <v>22140.93</v>
      </c>
      <c r="N263" s="5">
        <v>11429.44</v>
      </c>
    </row>
    <row r="264" spans="1:14" x14ac:dyDescent="0.2">
      <c r="A264" s="4">
        <v>1</v>
      </c>
      <c r="B264" s="4">
        <v>128328003</v>
      </c>
      <c r="C264" s="4" t="s">
        <v>532</v>
      </c>
      <c r="D264" s="4" t="s">
        <v>117</v>
      </c>
      <c r="E264" s="12">
        <v>1040.828</v>
      </c>
      <c r="F264" s="12">
        <v>1234.6679999999999</v>
      </c>
      <c r="G264" s="5">
        <v>12586.73</v>
      </c>
      <c r="H264" s="5">
        <v>6197.51</v>
      </c>
      <c r="I264" s="5">
        <v>384.91</v>
      </c>
      <c r="J264" s="5">
        <v>19169.150000000001</v>
      </c>
      <c r="K264" s="5">
        <v>0</v>
      </c>
      <c r="L264" s="5">
        <v>1500.49</v>
      </c>
      <c r="M264" s="5">
        <v>20669.64</v>
      </c>
      <c r="N264" s="5">
        <v>11026.77</v>
      </c>
    </row>
    <row r="265" spans="1:14" x14ac:dyDescent="0.2">
      <c r="A265" s="4">
        <v>1</v>
      </c>
      <c r="B265" s="4">
        <v>106330703</v>
      </c>
      <c r="C265" s="4" t="s">
        <v>237</v>
      </c>
      <c r="D265" s="4" t="s">
        <v>513</v>
      </c>
      <c r="E265" s="12">
        <v>1011.975</v>
      </c>
      <c r="F265" s="12">
        <v>1186.8979999999999</v>
      </c>
      <c r="G265" s="5">
        <v>9761.81</v>
      </c>
      <c r="H265" s="5">
        <v>5074.3500000000004</v>
      </c>
      <c r="I265" s="5">
        <v>531.03</v>
      </c>
      <c r="J265" s="5">
        <v>15367.19</v>
      </c>
      <c r="K265" s="5">
        <v>162.6</v>
      </c>
      <c r="L265" s="5">
        <v>0</v>
      </c>
      <c r="M265" s="5">
        <v>15529.79</v>
      </c>
      <c r="N265" s="5">
        <v>9394.75</v>
      </c>
    </row>
    <row r="266" spans="1:14" x14ac:dyDescent="0.2">
      <c r="A266" s="4">
        <v>1</v>
      </c>
      <c r="B266" s="4">
        <v>106330803</v>
      </c>
      <c r="C266" s="4" t="s">
        <v>238</v>
      </c>
      <c r="D266" s="4" t="s">
        <v>513</v>
      </c>
      <c r="E266" s="12">
        <v>1566.2049999999999</v>
      </c>
      <c r="F266" s="12">
        <v>1835.4760000000001</v>
      </c>
      <c r="G266" s="5">
        <v>8872.99</v>
      </c>
      <c r="H266" s="5">
        <v>5074.84</v>
      </c>
      <c r="I266" s="5">
        <v>359.86</v>
      </c>
      <c r="J266" s="5">
        <v>14307.7</v>
      </c>
      <c r="K266" s="5">
        <v>42.85</v>
      </c>
      <c r="L266" s="5">
        <v>1347.74</v>
      </c>
      <c r="M266" s="5">
        <v>15698.28</v>
      </c>
      <c r="N266" s="5">
        <v>8311.66</v>
      </c>
    </row>
    <row r="267" spans="1:14" x14ac:dyDescent="0.2">
      <c r="A267" s="4">
        <v>1</v>
      </c>
      <c r="B267" s="4">
        <v>106338003</v>
      </c>
      <c r="C267" s="4" t="s">
        <v>239</v>
      </c>
      <c r="D267" s="4" t="s">
        <v>513</v>
      </c>
      <c r="E267" s="12">
        <v>2215.9560000000001</v>
      </c>
      <c r="F267" s="12">
        <v>2603.3180000000002</v>
      </c>
      <c r="G267" s="5">
        <v>10598.41</v>
      </c>
      <c r="H267" s="5">
        <v>5508.31</v>
      </c>
      <c r="I267" s="5">
        <v>414.86</v>
      </c>
      <c r="J267" s="5">
        <v>16521.580000000002</v>
      </c>
      <c r="K267" s="5">
        <v>34.090000000000003</v>
      </c>
      <c r="L267" s="5">
        <v>1189.74</v>
      </c>
      <c r="M267" s="5">
        <v>17745.41</v>
      </c>
      <c r="N267" s="5">
        <v>9400.2000000000007</v>
      </c>
    </row>
    <row r="268" spans="1:14" x14ac:dyDescent="0.2">
      <c r="A268" s="4">
        <v>1</v>
      </c>
      <c r="B268" s="4">
        <v>111343603</v>
      </c>
      <c r="C268" s="4" t="s">
        <v>321</v>
      </c>
      <c r="D268" s="4" t="s">
        <v>15</v>
      </c>
      <c r="E268" s="12">
        <v>2823.8090000000002</v>
      </c>
      <c r="F268" s="12">
        <v>3350.1019999999999</v>
      </c>
      <c r="G268" s="5">
        <v>8462.56</v>
      </c>
      <c r="H268" s="5">
        <v>4253.3999999999996</v>
      </c>
      <c r="I268" s="5">
        <v>238.12</v>
      </c>
      <c r="J268" s="5">
        <v>12954.08</v>
      </c>
      <c r="K268" s="5">
        <v>6.07</v>
      </c>
      <c r="L268" s="5">
        <v>1164.49</v>
      </c>
      <c r="M268" s="5">
        <v>14124.63</v>
      </c>
      <c r="N268" s="5">
        <v>7279.98</v>
      </c>
    </row>
    <row r="269" spans="1:14" x14ac:dyDescent="0.2">
      <c r="A269" s="4">
        <v>1</v>
      </c>
      <c r="B269" s="4">
        <v>119350303</v>
      </c>
      <c r="C269" s="4" t="s">
        <v>453</v>
      </c>
      <c r="D269" s="4" t="s">
        <v>37</v>
      </c>
      <c r="E269" s="12">
        <v>3452.3290000000002</v>
      </c>
      <c r="F269" s="12">
        <v>3940.7489999999998</v>
      </c>
      <c r="G269" s="5">
        <v>8789.52</v>
      </c>
      <c r="H269" s="5">
        <v>3924.84</v>
      </c>
      <c r="I269" s="5">
        <v>284.49</v>
      </c>
      <c r="J269" s="5">
        <v>12998.85</v>
      </c>
      <c r="K269" s="5">
        <v>0</v>
      </c>
      <c r="L269" s="5">
        <v>1063.83</v>
      </c>
      <c r="M269" s="5">
        <v>14062.68</v>
      </c>
      <c r="N269" s="5">
        <v>8720.18</v>
      </c>
    </row>
    <row r="270" spans="1:14" x14ac:dyDescent="0.2">
      <c r="A270" s="4">
        <v>1</v>
      </c>
      <c r="B270" s="4">
        <v>119351303</v>
      </c>
      <c r="C270" s="4" t="s">
        <v>454</v>
      </c>
      <c r="D270" s="4" t="s">
        <v>37</v>
      </c>
      <c r="E270" s="12">
        <v>1687.59</v>
      </c>
      <c r="F270" s="12">
        <v>1958.3520000000001</v>
      </c>
      <c r="G270" s="5">
        <v>11064.63</v>
      </c>
      <c r="H270" s="5">
        <v>3563.49</v>
      </c>
      <c r="I270" s="5">
        <v>280.32</v>
      </c>
      <c r="J270" s="5">
        <v>14908.44</v>
      </c>
      <c r="K270" s="5">
        <v>0</v>
      </c>
      <c r="L270" s="5">
        <v>837.77</v>
      </c>
      <c r="M270" s="5">
        <v>15746.21</v>
      </c>
      <c r="N270" s="5">
        <v>8435.27</v>
      </c>
    </row>
    <row r="271" spans="1:14" x14ac:dyDescent="0.2">
      <c r="A271" s="4">
        <v>1</v>
      </c>
      <c r="B271" s="4">
        <v>119352203</v>
      </c>
      <c r="C271" s="4" t="s">
        <v>455</v>
      </c>
      <c r="D271" s="4" t="s">
        <v>37</v>
      </c>
      <c r="E271" s="12">
        <v>1529.567</v>
      </c>
      <c r="F271" s="12">
        <v>1792.546</v>
      </c>
      <c r="G271" s="5">
        <v>9310.85</v>
      </c>
      <c r="H271" s="5">
        <v>3742.59</v>
      </c>
      <c r="I271" s="5">
        <v>538.19000000000005</v>
      </c>
      <c r="J271" s="5">
        <v>13591.63</v>
      </c>
      <c r="K271" s="5">
        <v>0</v>
      </c>
      <c r="L271" s="5">
        <v>779.08</v>
      </c>
      <c r="M271" s="5">
        <v>14370.72</v>
      </c>
      <c r="N271" s="5">
        <v>8647.4599999999991</v>
      </c>
    </row>
    <row r="272" spans="1:14" x14ac:dyDescent="0.2">
      <c r="A272" s="4">
        <v>1</v>
      </c>
      <c r="B272" s="4">
        <v>119354603</v>
      </c>
      <c r="C272" s="4" t="s">
        <v>456</v>
      </c>
      <c r="D272" s="4" t="s">
        <v>37</v>
      </c>
      <c r="E272" s="12">
        <v>1525.886</v>
      </c>
      <c r="F272" s="12">
        <v>1796.432</v>
      </c>
      <c r="G272" s="5">
        <v>9386.1200000000008</v>
      </c>
      <c r="H272" s="5">
        <v>4880.16</v>
      </c>
      <c r="I272" s="5">
        <v>444.5</v>
      </c>
      <c r="J272" s="5">
        <v>14710.78</v>
      </c>
      <c r="K272" s="5">
        <v>0</v>
      </c>
      <c r="L272" s="5">
        <v>536.79</v>
      </c>
      <c r="M272" s="5">
        <v>15247.57</v>
      </c>
      <c r="N272" s="5">
        <v>8898.52</v>
      </c>
    </row>
    <row r="273" spans="1:14" x14ac:dyDescent="0.2">
      <c r="A273" s="4">
        <v>1</v>
      </c>
      <c r="B273" s="4">
        <v>119355503</v>
      </c>
      <c r="C273" s="4" t="s">
        <v>457</v>
      </c>
      <c r="D273" s="4" t="s">
        <v>37</v>
      </c>
      <c r="E273" s="12">
        <v>1902.1569999999999</v>
      </c>
      <c r="F273" s="12">
        <v>2192.8020000000001</v>
      </c>
      <c r="G273" s="5">
        <v>9458.16</v>
      </c>
      <c r="H273" s="5">
        <v>3826.85</v>
      </c>
      <c r="I273" s="5">
        <v>377.88</v>
      </c>
      <c r="J273" s="5">
        <v>13662.89</v>
      </c>
      <c r="K273" s="5">
        <v>49.3</v>
      </c>
      <c r="L273" s="5">
        <v>1211.76</v>
      </c>
      <c r="M273" s="5">
        <v>14923.95</v>
      </c>
      <c r="N273" s="5">
        <v>8821.23</v>
      </c>
    </row>
    <row r="274" spans="1:14" x14ac:dyDescent="0.2">
      <c r="A274" s="4">
        <v>1</v>
      </c>
      <c r="B274" s="4">
        <v>119356503</v>
      </c>
      <c r="C274" s="4" t="s">
        <v>458</v>
      </c>
      <c r="D274" s="4" t="s">
        <v>37</v>
      </c>
      <c r="E274" s="12">
        <v>3079.569</v>
      </c>
      <c r="F274" s="12">
        <v>3612.1840000000002</v>
      </c>
      <c r="G274" s="5">
        <v>10386.18</v>
      </c>
      <c r="H274" s="5">
        <v>5222.13</v>
      </c>
      <c r="I274" s="5">
        <v>454.18</v>
      </c>
      <c r="J274" s="5">
        <v>16062.49</v>
      </c>
      <c r="K274" s="5">
        <v>96.35</v>
      </c>
      <c r="L274" s="5">
        <v>1659.63</v>
      </c>
      <c r="M274" s="5">
        <v>17818.47</v>
      </c>
      <c r="N274" s="5">
        <v>10286.36</v>
      </c>
    </row>
    <row r="275" spans="1:14" x14ac:dyDescent="0.2">
      <c r="A275" s="4">
        <v>1</v>
      </c>
      <c r="B275" s="4">
        <v>119356603</v>
      </c>
      <c r="C275" s="4" t="s">
        <v>459</v>
      </c>
      <c r="D275" s="4" t="s">
        <v>37</v>
      </c>
      <c r="E275" s="12">
        <v>983.245</v>
      </c>
      <c r="F275" s="12">
        <v>1147.683</v>
      </c>
      <c r="G275" s="5">
        <v>9372.02</v>
      </c>
      <c r="H275" s="5">
        <v>3765.9</v>
      </c>
      <c r="I275" s="5">
        <v>371.06</v>
      </c>
      <c r="J275" s="5">
        <v>13508.98</v>
      </c>
      <c r="K275" s="5">
        <v>248.65</v>
      </c>
      <c r="L275" s="5">
        <v>836.01</v>
      </c>
      <c r="M275" s="5">
        <v>14593.64</v>
      </c>
      <c r="N275" s="5">
        <v>8685.27</v>
      </c>
    </row>
    <row r="276" spans="1:14" x14ac:dyDescent="0.2">
      <c r="A276" s="4">
        <v>1</v>
      </c>
      <c r="B276" s="4">
        <v>119357003</v>
      </c>
      <c r="C276" s="4" t="s">
        <v>460</v>
      </c>
      <c r="D276" s="4" t="s">
        <v>37</v>
      </c>
      <c r="E276" s="12">
        <v>1614.9280000000001</v>
      </c>
      <c r="F276" s="12">
        <v>1894.8030000000001</v>
      </c>
      <c r="G276" s="5">
        <v>9492.25</v>
      </c>
      <c r="H276" s="5">
        <v>4663.58</v>
      </c>
      <c r="I276" s="5">
        <v>287.36</v>
      </c>
      <c r="J276" s="5">
        <v>14443.19</v>
      </c>
      <c r="K276" s="5">
        <v>5.35</v>
      </c>
      <c r="L276" s="5">
        <v>1722.08</v>
      </c>
      <c r="M276" s="5">
        <v>16170.62</v>
      </c>
      <c r="N276" s="5">
        <v>9310.7999999999993</v>
      </c>
    </row>
    <row r="277" spans="1:14" x14ac:dyDescent="0.2">
      <c r="A277" s="4">
        <v>1</v>
      </c>
      <c r="B277" s="4">
        <v>119357402</v>
      </c>
      <c r="C277" s="4" t="s">
        <v>461</v>
      </c>
      <c r="D277" s="4" t="s">
        <v>37</v>
      </c>
      <c r="E277" s="12">
        <v>10520.092000000001</v>
      </c>
      <c r="F277" s="12">
        <v>11984.486000000001</v>
      </c>
      <c r="G277" s="5">
        <v>9421.57</v>
      </c>
      <c r="H277" s="5">
        <v>3727.18</v>
      </c>
      <c r="I277" s="5">
        <v>143.22</v>
      </c>
      <c r="J277" s="5">
        <v>13291.97</v>
      </c>
      <c r="K277" s="5">
        <v>0</v>
      </c>
      <c r="L277" s="5">
        <v>1390.77</v>
      </c>
      <c r="M277" s="5">
        <v>14682.74</v>
      </c>
      <c r="N277" s="5">
        <v>7702.19</v>
      </c>
    </row>
    <row r="278" spans="1:14" x14ac:dyDescent="0.2">
      <c r="A278" s="4">
        <v>1</v>
      </c>
      <c r="B278" s="4">
        <v>119358403</v>
      </c>
      <c r="C278" s="4" t="s">
        <v>462</v>
      </c>
      <c r="D278" s="4" t="s">
        <v>37</v>
      </c>
      <c r="E278" s="12">
        <v>2457.4079999999999</v>
      </c>
      <c r="F278" s="12">
        <v>2874.0770000000002</v>
      </c>
      <c r="G278" s="5">
        <v>9612.36</v>
      </c>
      <c r="H278" s="5">
        <v>4200.79</v>
      </c>
      <c r="I278" s="5">
        <v>249.56</v>
      </c>
      <c r="J278" s="5">
        <v>14062.71</v>
      </c>
      <c r="K278" s="5">
        <v>0</v>
      </c>
      <c r="L278" s="5">
        <v>289.82</v>
      </c>
      <c r="M278" s="5">
        <v>14352.54</v>
      </c>
      <c r="N278" s="5">
        <v>8605.4500000000007</v>
      </c>
    </row>
    <row r="279" spans="1:14" x14ac:dyDescent="0.2">
      <c r="A279" s="4">
        <v>1</v>
      </c>
      <c r="B279" s="4">
        <v>113361303</v>
      </c>
      <c r="C279" s="4" t="s">
        <v>348</v>
      </c>
      <c r="D279" s="4" t="s">
        <v>20</v>
      </c>
      <c r="E279" s="12">
        <v>3091.1889999999999</v>
      </c>
      <c r="F279" s="12">
        <v>3519.1759999999999</v>
      </c>
      <c r="G279" s="5">
        <v>10969.64</v>
      </c>
      <c r="H279" s="5">
        <v>5321.77</v>
      </c>
      <c r="I279" s="5">
        <v>381.82</v>
      </c>
      <c r="J279" s="5">
        <v>16673.22</v>
      </c>
      <c r="K279" s="5">
        <v>0</v>
      </c>
      <c r="L279" s="5">
        <v>2458.9499999999998</v>
      </c>
      <c r="M279" s="5">
        <v>19132.169999999998</v>
      </c>
      <c r="N279" s="5">
        <v>11153.99</v>
      </c>
    </row>
    <row r="280" spans="1:14" x14ac:dyDescent="0.2">
      <c r="A280" s="4">
        <v>1</v>
      </c>
      <c r="B280" s="4">
        <v>113361503</v>
      </c>
      <c r="C280" s="4" t="s">
        <v>349</v>
      </c>
      <c r="D280" s="4" t="s">
        <v>20</v>
      </c>
      <c r="E280" s="12">
        <v>1464.4259999999999</v>
      </c>
      <c r="F280" s="12">
        <v>1706.5340000000001</v>
      </c>
      <c r="G280" s="5">
        <v>10985.86</v>
      </c>
      <c r="H280" s="5">
        <v>4589.18</v>
      </c>
      <c r="I280" s="5">
        <v>237.43</v>
      </c>
      <c r="J280" s="5">
        <v>15812.47</v>
      </c>
      <c r="K280" s="5">
        <v>3.85</v>
      </c>
      <c r="L280" s="5">
        <v>2172.11</v>
      </c>
      <c r="M280" s="5">
        <v>17988.43</v>
      </c>
      <c r="N280" s="5">
        <v>9615.16</v>
      </c>
    </row>
    <row r="281" spans="1:14" x14ac:dyDescent="0.2">
      <c r="A281" s="4">
        <v>1</v>
      </c>
      <c r="B281" s="4">
        <v>113361703</v>
      </c>
      <c r="C281" s="4" t="s">
        <v>350</v>
      </c>
      <c r="D281" s="4" t="s">
        <v>20</v>
      </c>
      <c r="E281" s="12">
        <v>4314.7759999999998</v>
      </c>
      <c r="F281" s="12">
        <v>5044.6980000000003</v>
      </c>
      <c r="G281" s="5">
        <v>10287.59</v>
      </c>
      <c r="H281" s="5">
        <v>4210.7700000000004</v>
      </c>
      <c r="I281" s="5">
        <v>348.78</v>
      </c>
      <c r="J281" s="5">
        <v>14847.14</v>
      </c>
      <c r="K281" s="5">
        <v>0</v>
      </c>
      <c r="L281" s="5">
        <v>1637.86</v>
      </c>
      <c r="M281" s="5">
        <v>16485</v>
      </c>
      <c r="N281" s="5">
        <v>9603.11</v>
      </c>
    </row>
    <row r="282" spans="1:14" x14ac:dyDescent="0.2">
      <c r="A282" s="4">
        <v>1</v>
      </c>
      <c r="B282" s="4">
        <v>113362203</v>
      </c>
      <c r="C282" s="4" t="s">
        <v>351</v>
      </c>
      <c r="D282" s="4" t="s">
        <v>20</v>
      </c>
      <c r="E282" s="12">
        <v>3131.7269999999999</v>
      </c>
      <c r="F282" s="12">
        <v>3552.0250000000001</v>
      </c>
      <c r="G282" s="5">
        <v>9814.17</v>
      </c>
      <c r="H282" s="5">
        <v>4263.22</v>
      </c>
      <c r="I282" s="5">
        <v>252.88</v>
      </c>
      <c r="J282" s="5">
        <v>14330.27</v>
      </c>
      <c r="K282" s="5">
        <v>0</v>
      </c>
      <c r="L282" s="5">
        <v>2379.9299999999998</v>
      </c>
      <c r="M282" s="5">
        <v>16710.2</v>
      </c>
      <c r="N282" s="5">
        <v>9254.7800000000007</v>
      </c>
    </row>
    <row r="283" spans="1:14" x14ac:dyDescent="0.2">
      <c r="A283" s="4">
        <v>1</v>
      </c>
      <c r="B283" s="4">
        <v>113362303</v>
      </c>
      <c r="C283" s="4" t="s">
        <v>558</v>
      </c>
      <c r="D283" s="4" t="s">
        <v>20</v>
      </c>
      <c r="E283" s="12">
        <v>3072.9189999999999</v>
      </c>
      <c r="F283" s="12">
        <v>3528.6</v>
      </c>
      <c r="G283" s="5">
        <v>10316.4</v>
      </c>
      <c r="H283" s="5">
        <v>6550.94</v>
      </c>
      <c r="I283" s="5">
        <v>353.04</v>
      </c>
      <c r="J283" s="5">
        <v>17220.37</v>
      </c>
      <c r="K283" s="5">
        <v>48.79</v>
      </c>
      <c r="L283" s="5">
        <v>1990.96</v>
      </c>
      <c r="M283" s="5">
        <v>19260.12</v>
      </c>
      <c r="N283" s="5">
        <v>10330.44</v>
      </c>
    </row>
    <row r="284" spans="1:14" x14ac:dyDescent="0.2">
      <c r="A284" s="4">
        <v>1</v>
      </c>
      <c r="B284" s="4">
        <v>113362403</v>
      </c>
      <c r="C284" s="4" t="s">
        <v>352</v>
      </c>
      <c r="D284" s="4" t="s">
        <v>20</v>
      </c>
      <c r="E284" s="12">
        <v>3931.7240000000002</v>
      </c>
      <c r="F284" s="12">
        <v>4504.2349999999997</v>
      </c>
      <c r="G284" s="5">
        <v>9928.98</v>
      </c>
      <c r="H284" s="5">
        <v>4529.72</v>
      </c>
      <c r="I284" s="5">
        <v>334.56</v>
      </c>
      <c r="J284" s="5">
        <v>14793.26</v>
      </c>
      <c r="K284" s="5">
        <v>0</v>
      </c>
      <c r="L284" s="5">
        <v>1079.6500000000001</v>
      </c>
      <c r="M284" s="5">
        <v>15872.92</v>
      </c>
      <c r="N284" s="5">
        <v>9705.5499999999993</v>
      </c>
    </row>
    <row r="285" spans="1:14" x14ac:dyDescent="0.2">
      <c r="A285" s="4">
        <v>1</v>
      </c>
      <c r="B285" s="4">
        <v>113362603</v>
      </c>
      <c r="C285" s="4" t="s">
        <v>353</v>
      </c>
      <c r="D285" s="4" t="s">
        <v>20</v>
      </c>
      <c r="E285" s="12">
        <v>4253.1099999999997</v>
      </c>
      <c r="F285" s="12">
        <v>4832.5349999999999</v>
      </c>
      <c r="G285" s="5">
        <v>8998.77</v>
      </c>
      <c r="H285" s="5">
        <v>4942.3</v>
      </c>
      <c r="I285" s="5">
        <v>361.21</v>
      </c>
      <c r="J285" s="5">
        <v>14302.27</v>
      </c>
      <c r="K285" s="5">
        <v>0</v>
      </c>
      <c r="L285" s="5">
        <v>2127.91</v>
      </c>
      <c r="M285" s="5">
        <v>16430.18</v>
      </c>
      <c r="N285" s="5">
        <v>9477.1299999999992</v>
      </c>
    </row>
    <row r="286" spans="1:14" x14ac:dyDescent="0.2">
      <c r="A286" s="4">
        <v>1</v>
      </c>
      <c r="B286" s="4">
        <v>113363103</v>
      </c>
      <c r="C286" s="4" t="s">
        <v>354</v>
      </c>
      <c r="D286" s="4" t="s">
        <v>20</v>
      </c>
      <c r="E286" s="12">
        <v>7077.6660000000002</v>
      </c>
      <c r="F286" s="12">
        <v>8088.3440000000001</v>
      </c>
      <c r="G286" s="5">
        <v>11005.7</v>
      </c>
      <c r="H286" s="5">
        <v>4454.33</v>
      </c>
      <c r="I286" s="5">
        <v>280.32</v>
      </c>
      <c r="J286" s="5">
        <v>15740.36</v>
      </c>
      <c r="K286" s="5">
        <v>0</v>
      </c>
      <c r="L286" s="5">
        <v>1492.63</v>
      </c>
      <c r="M286" s="5">
        <v>17232.990000000002</v>
      </c>
      <c r="N286" s="5">
        <v>10444.969999999999</v>
      </c>
    </row>
    <row r="287" spans="1:14" x14ac:dyDescent="0.2">
      <c r="A287" s="4">
        <v>1</v>
      </c>
      <c r="B287" s="4">
        <v>113363603</v>
      </c>
      <c r="C287" s="4" t="s">
        <v>355</v>
      </c>
      <c r="D287" s="4" t="s">
        <v>20</v>
      </c>
      <c r="E287" s="12">
        <v>3085.5709999999999</v>
      </c>
      <c r="F287" s="12">
        <v>3522.366</v>
      </c>
      <c r="G287" s="5">
        <v>10013.08</v>
      </c>
      <c r="H287" s="5">
        <v>4630.21</v>
      </c>
      <c r="I287" s="5">
        <v>360.79</v>
      </c>
      <c r="J287" s="5">
        <v>15004.08</v>
      </c>
      <c r="K287" s="5">
        <v>0</v>
      </c>
      <c r="L287" s="5">
        <v>2184.89</v>
      </c>
      <c r="M287" s="5">
        <v>17188.97</v>
      </c>
      <c r="N287" s="5">
        <v>10070.24</v>
      </c>
    </row>
    <row r="288" spans="1:14" x14ac:dyDescent="0.2">
      <c r="A288" s="4">
        <v>1</v>
      </c>
      <c r="B288" s="4">
        <v>113364002</v>
      </c>
      <c r="C288" s="4" t="s">
        <v>356</v>
      </c>
      <c r="D288" s="4" t="s">
        <v>20</v>
      </c>
      <c r="E288" s="12">
        <v>11080.623</v>
      </c>
      <c r="F288" s="12">
        <v>12826.308999999999</v>
      </c>
      <c r="G288" s="5">
        <v>12255.89</v>
      </c>
      <c r="H288" s="5">
        <v>6157.7</v>
      </c>
      <c r="I288" s="5">
        <v>228.09</v>
      </c>
      <c r="J288" s="5">
        <v>18641.68</v>
      </c>
      <c r="K288" s="5">
        <v>117.3</v>
      </c>
      <c r="L288" s="5">
        <v>1609.09</v>
      </c>
      <c r="M288" s="5">
        <v>20368.07</v>
      </c>
      <c r="N288" s="5">
        <v>10993.85</v>
      </c>
    </row>
    <row r="289" spans="1:14" x14ac:dyDescent="0.2">
      <c r="A289" s="4">
        <v>1</v>
      </c>
      <c r="B289" s="4">
        <v>113364403</v>
      </c>
      <c r="C289" s="4" t="s">
        <v>357</v>
      </c>
      <c r="D289" s="4" t="s">
        <v>20</v>
      </c>
      <c r="E289" s="12">
        <v>3110.5610000000001</v>
      </c>
      <c r="F289" s="12">
        <v>3638.8449999999998</v>
      </c>
      <c r="G289" s="5">
        <v>9769.42</v>
      </c>
      <c r="H289" s="5">
        <v>5348.18</v>
      </c>
      <c r="I289" s="5">
        <v>392.95</v>
      </c>
      <c r="J289" s="5">
        <v>15510.55</v>
      </c>
      <c r="K289" s="5">
        <v>620.67999999999995</v>
      </c>
      <c r="L289" s="5">
        <v>2015.82</v>
      </c>
      <c r="M289" s="5">
        <v>18147.060000000001</v>
      </c>
      <c r="N289" s="5">
        <v>9992.57</v>
      </c>
    </row>
    <row r="290" spans="1:14" x14ac:dyDescent="0.2">
      <c r="A290" s="4">
        <v>1</v>
      </c>
      <c r="B290" s="4">
        <v>113364503</v>
      </c>
      <c r="C290" s="4" t="s">
        <v>358</v>
      </c>
      <c r="D290" s="4" t="s">
        <v>20</v>
      </c>
      <c r="E290" s="12">
        <v>5902.2650000000003</v>
      </c>
      <c r="F290" s="12">
        <v>6890.1120000000001</v>
      </c>
      <c r="G290" s="5">
        <v>8910.2999999999993</v>
      </c>
      <c r="H290" s="5">
        <v>4866.6099999999997</v>
      </c>
      <c r="I290" s="5">
        <v>250.1</v>
      </c>
      <c r="J290" s="5">
        <v>14027.01</v>
      </c>
      <c r="K290" s="5">
        <v>11.66</v>
      </c>
      <c r="L290" s="5">
        <v>2715.53</v>
      </c>
      <c r="M290" s="5">
        <v>16754.2</v>
      </c>
      <c r="N290" s="5">
        <v>9268.2199999999993</v>
      </c>
    </row>
    <row r="291" spans="1:14" x14ac:dyDescent="0.2">
      <c r="A291" s="4">
        <v>1</v>
      </c>
      <c r="B291" s="4">
        <v>113365203</v>
      </c>
      <c r="C291" s="4" t="s">
        <v>359</v>
      </c>
      <c r="D291" s="4" t="s">
        <v>20</v>
      </c>
      <c r="E291" s="12">
        <v>5518.8159999999998</v>
      </c>
      <c r="F291" s="12">
        <v>6244.1809999999996</v>
      </c>
      <c r="G291" s="5">
        <v>9458.1299999999992</v>
      </c>
      <c r="H291" s="5">
        <v>4140.3999999999996</v>
      </c>
      <c r="I291" s="5">
        <v>274.23</v>
      </c>
      <c r="J291" s="5">
        <v>13872.77</v>
      </c>
      <c r="K291" s="5">
        <v>0</v>
      </c>
      <c r="L291" s="5">
        <v>2166.42</v>
      </c>
      <c r="M291" s="5">
        <v>16039.19</v>
      </c>
      <c r="N291" s="5">
        <v>9164.41</v>
      </c>
    </row>
    <row r="292" spans="1:14" x14ac:dyDescent="0.2">
      <c r="A292" s="4">
        <v>1</v>
      </c>
      <c r="B292" s="4">
        <v>113365303</v>
      </c>
      <c r="C292" s="4" t="s">
        <v>360</v>
      </c>
      <c r="D292" s="4" t="s">
        <v>20</v>
      </c>
      <c r="E292" s="12">
        <v>1507.0340000000001</v>
      </c>
      <c r="F292" s="12">
        <v>1759.442</v>
      </c>
      <c r="G292" s="5">
        <v>13572.45</v>
      </c>
      <c r="H292" s="5">
        <v>7985.73</v>
      </c>
      <c r="I292" s="5">
        <v>543.83000000000004</v>
      </c>
      <c r="J292" s="5">
        <v>22102.01</v>
      </c>
      <c r="K292" s="5">
        <v>0</v>
      </c>
      <c r="L292" s="5">
        <v>4078.02</v>
      </c>
      <c r="M292" s="5">
        <v>26180.02</v>
      </c>
      <c r="N292" s="5">
        <v>13874</v>
      </c>
    </row>
    <row r="293" spans="1:14" x14ac:dyDescent="0.2">
      <c r="A293" s="4">
        <v>1</v>
      </c>
      <c r="B293" s="4">
        <v>113367003</v>
      </c>
      <c r="C293" s="4" t="s">
        <v>361</v>
      </c>
      <c r="D293" s="4" t="s">
        <v>20</v>
      </c>
      <c r="E293" s="12">
        <v>3451.4290000000001</v>
      </c>
      <c r="F293" s="12">
        <v>4006.6149999999998</v>
      </c>
      <c r="G293" s="5">
        <v>9600.58</v>
      </c>
      <c r="H293" s="5">
        <v>5068.5600000000004</v>
      </c>
      <c r="I293" s="5">
        <v>331.29</v>
      </c>
      <c r="J293" s="5">
        <v>15000.43</v>
      </c>
      <c r="K293" s="5">
        <v>0</v>
      </c>
      <c r="L293" s="5">
        <v>1553.99</v>
      </c>
      <c r="M293" s="5">
        <v>16554.419999999998</v>
      </c>
      <c r="N293" s="5">
        <v>9156.61</v>
      </c>
    </row>
    <row r="294" spans="1:14" x14ac:dyDescent="0.2">
      <c r="A294" s="4">
        <v>1</v>
      </c>
      <c r="B294" s="4">
        <v>113369003</v>
      </c>
      <c r="C294" s="4" t="s">
        <v>362</v>
      </c>
      <c r="D294" s="4" t="s">
        <v>20</v>
      </c>
      <c r="E294" s="12">
        <v>4093.761</v>
      </c>
      <c r="F294" s="12">
        <v>4811.9179999999997</v>
      </c>
      <c r="G294" s="5">
        <v>9877.2099999999991</v>
      </c>
      <c r="H294" s="5">
        <v>4545.21</v>
      </c>
      <c r="I294" s="5">
        <v>372.56</v>
      </c>
      <c r="J294" s="5">
        <v>14794.98</v>
      </c>
      <c r="K294" s="5">
        <v>14.35</v>
      </c>
      <c r="L294" s="5">
        <v>3787.51</v>
      </c>
      <c r="M294" s="5">
        <v>18596.84</v>
      </c>
      <c r="N294" s="5">
        <v>9073.94</v>
      </c>
    </row>
    <row r="295" spans="1:14" x14ac:dyDescent="0.2">
      <c r="A295" s="4">
        <v>1</v>
      </c>
      <c r="B295" s="4">
        <v>104372003</v>
      </c>
      <c r="C295" s="4" t="s">
        <v>193</v>
      </c>
      <c r="D295" s="4" t="s">
        <v>505</v>
      </c>
      <c r="E295" s="12">
        <v>1780.972</v>
      </c>
      <c r="F295" s="12">
        <v>2090.5949999999998</v>
      </c>
      <c r="G295" s="5">
        <v>10309.25</v>
      </c>
      <c r="H295" s="5">
        <v>4779.1000000000004</v>
      </c>
      <c r="I295" s="5">
        <v>300.08999999999997</v>
      </c>
      <c r="J295" s="5">
        <v>15388.45</v>
      </c>
      <c r="K295" s="5">
        <v>4.93</v>
      </c>
      <c r="L295" s="5">
        <v>728.76</v>
      </c>
      <c r="M295" s="5">
        <v>16122.15</v>
      </c>
      <c r="N295" s="5">
        <v>9257.6299999999992</v>
      </c>
    </row>
    <row r="296" spans="1:14" x14ac:dyDescent="0.2">
      <c r="A296" s="4">
        <v>1</v>
      </c>
      <c r="B296" s="4">
        <v>104374003</v>
      </c>
      <c r="C296" s="4" t="s">
        <v>194</v>
      </c>
      <c r="D296" s="4" t="s">
        <v>505</v>
      </c>
      <c r="E296" s="12">
        <v>1081.605</v>
      </c>
      <c r="F296" s="12">
        <v>1276.7260000000001</v>
      </c>
      <c r="G296" s="5">
        <v>9523.82</v>
      </c>
      <c r="H296" s="5">
        <v>5708.56</v>
      </c>
      <c r="I296" s="5">
        <v>537.70000000000005</v>
      </c>
      <c r="J296" s="5">
        <v>15770.08</v>
      </c>
      <c r="K296" s="5">
        <v>134.1</v>
      </c>
      <c r="L296" s="5">
        <v>725.35</v>
      </c>
      <c r="M296" s="5">
        <v>16629.53</v>
      </c>
      <c r="N296" s="5">
        <v>9339.69</v>
      </c>
    </row>
    <row r="297" spans="1:14" x14ac:dyDescent="0.2">
      <c r="A297" s="4">
        <v>1</v>
      </c>
      <c r="B297" s="4">
        <v>104375003</v>
      </c>
      <c r="C297" s="4" t="s">
        <v>195</v>
      </c>
      <c r="D297" s="4" t="s">
        <v>505</v>
      </c>
      <c r="E297" s="12">
        <v>1505.83</v>
      </c>
      <c r="F297" s="12">
        <v>1763.5709999999999</v>
      </c>
      <c r="G297" s="5">
        <v>10047.92</v>
      </c>
      <c r="H297" s="5">
        <v>4394.01</v>
      </c>
      <c r="I297" s="5">
        <v>380.04</v>
      </c>
      <c r="J297" s="5">
        <v>14821.97</v>
      </c>
      <c r="K297" s="5">
        <v>104.99</v>
      </c>
      <c r="L297" s="5">
        <v>1144.8499999999999</v>
      </c>
      <c r="M297" s="5">
        <v>16071.82</v>
      </c>
      <c r="N297" s="5">
        <v>8811.39</v>
      </c>
    </row>
    <row r="298" spans="1:14" x14ac:dyDescent="0.2">
      <c r="A298" s="4">
        <v>1</v>
      </c>
      <c r="B298" s="4">
        <v>104375203</v>
      </c>
      <c r="C298" s="4" t="s">
        <v>196</v>
      </c>
      <c r="D298" s="4" t="s">
        <v>505</v>
      </c>
      <c r="E298" s="12">
        <v>1261.248</v>
      </c>
      <c r="F298" s="12">
        <v>1488.87</v>
      </c>
      <c r="G298" s="5">
        <v>8885.74</v>
      </c>
      <c r="H298" s="5">
        <v>4805.29</v>
      </c>
      <c r="I298" s="5">
        <v>433.2</v>
      </c>
      <c r="J298" s="5">
        <v>14124.24</v>
      </c>
      <c r="K298" s="5">
        <v>0</v>
      </c>
      <c r="L298" s="5">
        <v>1492.2</v>
      </c>
      <c r="M298" s="5">
        <v>15616.44</v>
      </c>
      <c r="N298" s="5">
        <v>9074.6</v>
      </c>
    </row>
    <row r="299" spans="1:14" x14ac:dyDescent="0.2">
      <c r="A299" s="4">
        <v>1</v>
      </c>
      <c r="B299" s="4">
        <v>104375302</v>
      </c>
      <c r="C299" s="4" t="s">
        <v>197</v>
      </c>
      <c r="D299" s="4" t="s">
        <v>505</v>
      </c>
      <c r="E299" s="12">
        <v>3329.07</v>
      </c>
      <c r="F299" s="12">
        <v>3863.6990000000001</v>
      </c>
      <c r="G299" s="5">
        <v>11006.04</v>
      </c>
      <c r="H299" s="5">
        <v>4007.31</v>
      </c>
      <c r="I299" s="5">
        <v>363.6</v>
      </c>
      <c r="J299" s="5">
        <v>15376.94</v>
      </c>
      <c r="K299" s="5">
        <v>34.15</v>
      </c>
      <c r="L299" s="5">
        <v>1409.62</v>
      </c>
      <c r="M299" s="5">
        <v>16820.71</v>
      </c>
      <c r="N299" s="5">
        <v>8004.88</v>
      </c>
    </row>
    <row r="300" spans="1:14" x14ac:dyDescent="0.2">
      <c r="A300" s="4">
        <v>1</v>
      </c>
      <c r="B300" s="4">
        <v>104376203</v>
      </c>
      <c r="C300" s="4" t="s">
        <v>198</v>
      </c>
      <c r="D300" s="4" t="s">
        <v>505</v>
      </c>
      <c r="E300" s="12">
        <v>1169.42</v>
      </c>
      <c r="F300" s="12">
        <v>1371.8689999999999</v>
      </c>
      <c r="G300" s="5">
        <v>10186.950000000001</v>
      </c>
      <c r="H300" s="5">
        <v>4475.29</v>
      </c>
      <c r="I300" s="5">
        <v>532.19000000000005</v>
      </c>
      <c r="J300" s="5">
        <v>15194.42</v>
      </c>
      <c r="K300" s="5">
        <v>8.4</v>
      </c>
      <c r="L300" s="5">
        <v>566.61</v>
      </c>
      <c r="M300" s="5">
        <v>15769.43</v>
      </c>
      <c r="N300" s="5">
        <v>9351.61</v>
      </c>
    </row>
    <row r="301" spans="1:14" x14ac:dyDescent="0.2">
      <c r="A301" s="4">
        <v>1</v>
      </c>
      <c r="B301" s="4">
        <v>104377003</v>
      </c>
      <c r="C301" s="4" t="s">
        <v>199</v>
      </c>
      <c r="D301" s="4" t="s">
        <v>505</v>
      </c>
      <c r="E301" s="12">
        <v>776.76300000000003</v>
      </c>
      <c r="F301" s="12">
        <v>888.38499999999999</v>
      </c>
      <c r="G301" s="5">
        <v>9334.67</v>
      </c>
      <c r="H301" s="5">
        <v>4445.51</v>
      </c>
      <c r="I301" s="5">
        <v>500.28</v>
      </c>
      <c r="J301" s="5">
        <v>14280.46</v>
      </c>
      <c r="K301" s="5">
        <v>191.91</v>
      </c>
      <c r="L301" s="5">
        <v>8.61</v>
      </c>
      <c r="M301" s="5">
        <v>14480.98</v>
      </c>
      <c r="N301" s="5">
        <v>9118.57</v>
      </c>
    </row>
    <row r="302" spans="1:14" x14ac:dyDescent="0.2">
      <c r="A302" s="4">
        <v>1</v>
      </c>
      <c r="B302" s="4">
        <v>104378003</v>
      </c>
      <c r="C302" s="4" t="s">
        <v>200</v>
      </c>
      <c r="D302" s="4" t="s">
        <v>505</v>
      </c>
      <c r="E302" s="12">
        <v>1147.94</v>
      </c>
      <c r="F302" s="12">
        <v>1358.992</v>
      </c>
      <c r="G302" s="5">
        <v>10063.4</v>
      </c>
      <c r="H302" s="5">
        <v>5531.31</v>
      </c>
      <c r="I302" s="5">
        <v>490.24</v>
      </c>
      <c r="J302" s="5">
        <v>16084.95</v>
      </c>
      <c r="K302" s="5">
        <v>409.74</v>
      </c>
      <c r="L302" s="5">
        <v>2150.61</v>
      </c>
      <c r="M302" s="5">
        <v>18645.3</v>
      </c>
      <c r="N302" s="5">
        <v>9265.85</v>
      </c>
    </row>
    <row r="303" spans="1:14" x14ac:dyDescent="0.2">
      <c r="A303" s="4">
        <v>1</v>
      </c>
      <c r="B303" s="4">
        <v>113380303</v>
      </c>
      <c r="C303" s="4" t="s">
        <v>363</v>
      </c>
      <c r="D303" s="4" t="s">
        <v>21</v>
      </c>
      <c r="E303" s="12">
        <v>1479.318</v>
      </c>
      <c r="F303" s="12">
        <v>1699.723</v>
      </c>
      <c r="G303" s="5">
        <v>8787</v>
      </c>
      <c r="H303" s="5">
        <v>5281.22</v>
      </c>
      <c r="I303" s="5">
        <v>510.55</v>
      </c>
      <c r="J303" s="5">
        <v>14578.78</v>
      </c>
      <c r="K303" s="5">
        <v>0</v>
      </c>
      <c r="L303" s="5">
        <v>2135.48</v>
      </c>
      <c r="M303" s="5">
        <v>16714.259999999998</v>
      </c>
      <c r="N303" s="5">
        <v>9560.31</v>
      </c>
    </row>
    <row r="304" spans="1:14" x14ac:dyDescent="0.2">
      <c r="A304" s="4">
        <v>1</v>
      </c>
      <c r="B304" s="4">
        <v>113381303</v>
      </c>
      <c r="C304" s="4" t="s">
        <v>364</v>
      </c>
      <c r="D304" s="4" t="s">
        <v>21</v>
      </c>
      <c r="E304" s="12">
        <v>5018.0190000000002</v>
      </c>
      <c r="F304" s="12">
        <v>5786.0780000000004</v>
      </c>
      <c r="G304" s="5">
        <v>9729.2900000000009</v>
      </c>
      <c r="H304" s="5">
        <v>4375.04</v>
      </c>
      <c r="I304" s="5">
        <v>290.12</v>
      </c>
      <c r="J304" s="5">
        <v>14394.46</v>
      </c>
      <c r="K304" s="5">
        <v>0</v>
      </c>
      <c r="L304" s="5">
        <v>1690.27</v>
      </c>
      <c r="M304" s="5">
        <v>16084.73</v>
      </c>
      <c r="N304" s="5">
        <v>9410.23</v>
      </c>
    </row>
    <row r="305" spans="1:14" x14ac:dyDescent="0.2">
      <c r="A305" s="4">
        <v>1</v>
      </c>
      <c r="B305" s="4">
        <v>113382303</v>
      </c>
      <c r="C305" s="4" t="s">
        <v>559</v>
      </c>
      <c r="D305" s="4" t="s">
        <v>21</v>
      </c>
      <c r="E305" s="12">
        <v>2480.0250000000001</v>
      </c>
      <c r="F305" s="12">
        <v>2801.1709999999998</v>
      </c>
      <c r="G305" s="5">
        <v>9640.36</v>
      </c>
      <c r="H305" s="5">
        <v>4972.6499999999996</v>
      </c>
      <c r="I305" s="5">
        <v>380.96</v>
      </c>
      <c r="J305" s="5">
        <v>14993.96</v>
      </c>
      <c r="K305" s="5">
        <v>0</v>
      </c>
      <c r="L305" s="5">
        <v>2073.38</v>
      </c>
      <c r="M305" s="5">
        <v>17067.34</v>
      </c>
      <c r="N305" s="5">
        <v>9969.58</v>
      </c>
    </row>
    <row r="306" spans="1:14" x14ac:dyDescent="0.2">
      <c r="A306" s="4">
        <v>1</v>
      </c>
      <c r="B306" s="4">
        <v>113384603</v>
      </c>
      <c r="C306" s="4" t="s">
        <v>365</v>
      </c>
      <c r="D306" s="4" t="s">
        <v>21</v>
      </c>
      <c r="E306" s="12">
        <v>5399.39</v>
      </c>
      <c r="F306" s="12">
        <v>6181.7569999999996</v>
      </c>
      <c r="G306" s="5">
        <v>8077.01</v>
      </c>
      <c r="H306" s="5">
        <v>3866.61</v>
      </c>
      <c r="I306" s="5">
        <v>250.52</v>
      </c>
      <c r="J306" s="5">
        <v>12194.14</v>
      </c>
      <c r="K306" s="5">
        <v>125.21</v>
      </c>
      <c r="L306" s="5">
        <v>1017.28</v>
      </c>
      <c r="M306" s="5">
        <v>13336.62</v>
      </c>
      <c r="N306" s="5">
        <v>6687.91</v>
      </c>
    </row>
    <row r="307" spans="1:14" x14ac:dyDescent="0.2">
      <c r="A307" s="4">
        <v>1</v>
      </c>
      <c r="B307" s="4">
        <v>113385003</v>
      </c>
      <c r="C307" s="4" t="s">
        <v>366</v>
      </c>
      <c r="D307" s="4" t="s">
        <v>21</v>
      </c>
      <c r="E307" s="12">
        <v>2400.3449999999998</v>
      </c>
      <c r="F307" s="12">
        <v>2733.1689999999999</v>
      </c>
      <c r="G307" s="5">
        <v>10212.36</v>
      </c>
      <c r="H307" s="5">
        <v>4982.5600000000004</v>
      </c>
      <c r="I307" s="5">
        <v>298.18</v>
      </c>
      <c r="J307" s="5">
        <v>15493.1</v>
      </c>
      <c r="K307" s="5">
        <v>0</v>
      </c>
      <c r="L307" s="5">
        <v>893.79</v>
      </c>
      <c r="M307" s="5">
        <v>16386.89</v>
      </c>
      <c r="N307" s="5">
        <v>10198.67</v>
      </c>
    </row>
    <row r="308" spans="1:14" x14ac:dyDescent="0.2">
      <c r="A308" s="4">
        <v>1</v>
      </c>
      <c r="B308" s="4">
        <v>113385303</v>
      </c>
      <c r="C308" s="4" t="s">
        <v>367</v>
      </c>
      <c r="D308" s="4" t="s">
        <v>21</v>
      </c>
      <c r="E308" s="12">
        <v>3688.5520000000001</v>
      </c>
      <c r="F308" s="12">
        <v>4247.7179999999998</v>
      </c>
      <c r="G308" s="5">
        <v>7886.64</v>
      </c>
      <c r="H308" s="5">
        <v>4074.05</v>
      </c>
      <c r="I308" s="5">
        <v>291.51</v>
      </c>
      <c r="J308" s="5">
        <v>12252.2</v>
      </c>
      <c r="K308" s="5">
        <v>4.78</v>
      </c>
      <c r="L308" s="5">
        <v>2865.83</v>
      </c>
      <c r="M308" s="5">
        <v>15122.81</v>
      </c>
      <c r="N308" s="5">
        <v>7782.46</v>
      </c>
    </row>
    <row r="309" spans="1:14" x14ac:dyDescent="0.2">
      <c r="A309" s="4">
        <v>1</v>
      </c>
      <c r="B309" s="4">
        <v>121390302</v>
      </c>
      <c r="C309" s="4" t="s">
        <v>489</v>
      </c>
      <c r="D309" s="4" t="s">
        <v>44</v>
      </c>
      <c r="E309" s="12">
        <v>21179.371999999999</v>
      </c>
      <c r="F309" s="12">
        <v>24615.108</v>
      </c>
      <c r="G309" s="5">
        <v>11011.75</v>
      </c>
      <c r="H309" s="5">
        <v>3402.34</v>
      </c>
      <c r="I309" s="5">
        <v>197.09</v>
      </c>
      <c r="J309" s="5">
        <v>14611.19</v>
      </c>
      <c r="K309" s="5">
        <v>9.6199999999999992</v>
      </c>
      <c r="L309" s="5">
        <v>981.39</v>
      </c>
      <c r="M309" s="5">
        <v>15602.2</v>
      </c>
      <c r="N309" s="5">
        <v>8354.6</v>
      </c>
    </row>
    <row r="310" spans="1:14" x14ac:dyDescent="0.2">
      <c r="A310" s="4">
        <v>1</v>
      </c>
      <c r="B310" s="4">
        <v>121391303</v>
      </c>
      <c r="C310" s="4" t="s">
        <v>490</v>
      </c>
      <c r="D310" s="4" t="s">
        <v>44</v>
      </c>
      <c r="E310" s="12">
        <v>1619.9949999999999</v>
      </c>
      <c r="F310" s="12">
        <v>1893.5940000000001</v>
      </c>
      <c r="G310" s="5">
        <v>11440.88</v>
      </c>
      <c r="H310" s="5">
        <v>5012.9399999999996</v>
      </c>
      <c r="I310" s="5">
        <v>457.34</v>
      </c>
      <c r="J310" s="5">
        <v>16911.16</v>
      </c>
      <c r="K310" s="5">
        <v>75.099999999999994</v>
      </c>
      <c r="L310" s="5">
        <v>1381.21</v>
      </c>
      <c r="M310" s="5">
        <v>18367.47</v>
      </c>
      <c r="N310" s="5">
        <v>11027.87</v>
      </c>
    </row>
    <row r="311" spans="1:14" x14ac:dyDescent="0.2">
      <c r="A311" s="4">
        <v>1</v>
      </c>
      <c r="B311" s="4">
        <v>121392303</v>
      </c>
      <c r="C311" s="4" t="s">
        <v>491</v>
      </c>
      <c r="D311" s="4" t="s">
        <v>44</v>
      </c>
      <c r="E311" s="12">
        <v>8636.3909999999996</v>
      </c>
      <c r="F311" s="12">
        <v>10194.271000000001</v>
      </c>
      <c r="G311" s="5">
        <v>10538.12</v>
      </c>
      <c r="H311" s="5">
        <v>4649.41</v>
      </c>
      <c r="I311" s="5">
        <v>218.2</v>
      </c>
      <c r="J311" s="5">
        <v>15405.73</v>
      </c>
      <c r="K311" s="5">
        <v>0</v>
      </c>
      <c r="L311" s="5">
        <v>1696.38</v>
      </c>
      <c r="M311" s="5">
        <v>17102.11</v>
      </c>
      <c r="N311" s="5">
        <v>10036.58</v>
      </c>
    </row>
    <row r="312" spans="1:14" x14ac:dyDescent="0.2">
      <c r="A312" s="4">
        <v>1</v>
      </c>
      <c r="B312" s="4">
        <v>121394503</v>
      </c>
      <c r="C312" s="4" t="s">
        <v>492</v>
      </c>
      <c r="D312" s="4" t="s">
        <v>44</v>
      </c>
      <c r="E312" s="12">
        <v>1612.374</v>
      </c>
      <c r="F312" s="12">
        <v>1888.155</v>
      </c>
      <c r="G312" s="5">
        <v>11767.99</v>
      </c>
      <c r="H312" s="5">
        <v>6722.51</v>
      </c>
      <c r="I312" s="5">
        <v>461.5</v>
      </c>
      <c r="J312" s="5">
        <v>18951.990000000002</v>
      </c>
      <c r="K312" s="5">
        <v>369.58</v>
      </c>
      <c r="L312" s="5">
        <v>2118.7600000000002</v>
      </c>
      <c r="M312" s="5">
        <v>21440.33</v>
      </c>
      <c r="N312" s="5">
        <v>12262.62</v>
      </c>
    </row>
    <row r="313" spans="1:14" x14ac:dyDescent="0.2">
      <c r="A313" s="4">
        <v>1</v>
      </c>
      <c r="B313" s="4">
        <v>121394603</v>
      </c>
      <c r="C313" s="4" t="s">
        <v>493</v>
      </c>
      <c r="D313" s="4" t="s">
        <v>44</v>
      </c>
      <c r="E313" s="12">
        <v>2225.9940000000001</v>
      </c>
      <c r="F313" s="12">
        <v>2640.4279999999999</v>
      </c>
      <c r="G313" s="5">
        <v>11024.93</v>
      </c>
      <c r="H313" s="5">
        <v>6529.26</v>
      </c>
      <c r="I313" s="5">
        <v>466.24</v>
      </c>
      <c r="J313" s="5">
        <v>18020.43</v>
      </c>
      <c r="K313" s="5">
        <v>0</v>
      </c>
      <c r="L313" s="5">
        <v>3213.98</v>
      </c>
      <c r="M313" s="5">
        <v>21234.41</v>
      </c>
      <c r="N313" s="5">
        <v>11565.93</v>
      </c>
    </row>
    <row r="314" spans="1:14" x14ac:dyDescent="0.2">
      <c r="A314" s="4">
        <v>1</v>
      </c>
      <c r="B314" s="4">
        <v>121395103</v>
      </c>
      <c r="C314" s="4" t="s">
        <v>494</v>
      </c>
      <c r="D314" s="4" t="s">
        <v>44</v>
      </c>
      <c r="E314" s="12">
        <v>9787.366</v>
      </c>
      <c r="F314" s="12">
        <v>11529.34</v>
      </c>
      <c r="G314" s="5">
        <v>11163.68</v>
      </c>
      <c r="H314" s="5">
        <v>5151.96</v>
      </c>
      <c r="I314" s="5">
        <v>227.08</v>
      </c>
      <c r="J314" s="5">
        <v>16542.72</v>
      </c>
      <c r="K314" s="5">
        <v>0</v>
      </c>
      <c r="L314" s="5">
        <v>1706.91</v>
      </c>
      <c r="M314" s="5">
        <v>18249.63</v>
      </c>
      <c r="N314" s="5">
        <v>10819.38</v>
      </c>
    </row>
    <row r="315" spans="1:14" x14ac:dyDescent="0.2">
      <c r="A315" s="4">
        <v>1</v>
      </c>
      <c r="B315" s="4">
        <v>121395603</v>
      </c>
      <c r="C315" s="4" t="s">
        <v>495</v>
      </c>
      <c r="D315" s="4" t="s">
        <v>44</v>
      </c>
      <c r="E315" s="12">
        <v>1703.6210000000001</v>
      </c>
      <c r="F315" s="12">
        <v>2011.5509999999999</v>
      </c>
      <c r="G315" s="5">
        <v>12280.93</v>
      </c>
      <c r="H315" s="5">
        <v>7848.61</v>
      </c>
      <c r="I315" s="5">
        <v>596.12</v>
      </c>
      <c r="J315" s="5">
        <v>20725.66</v>
      </c>
      <c r="K315" s="5">
        <v>30.64</v>
      </c>
      <c r="L315" s="5">
        <v>2091.65</v>
      </c>
      <c r="M315" s="5">
        <v>22847.96</v>
      </c>
      <c r="N315" s="5">
        <v>13654.19</v>
      </c>
    </row>
    <row r="316" spans="1:14" x14ac:dyDescent="0.2">
      <c r="A316" s="4">
        <v>1</v>
      </c>
      <c r="B316" s="4">
        <v>121395703</v>
      </c>
      <c r="C316" s="4" t="s">
        <v>496</v>
      </c>
      <c r="D316" s="4" t="s">
        <v>44</v>
      </c>
      <c r="E316" s="12">
        <v>3275.9650000000001</v>
      </c>
      <c r="F316" s="12">
        <v>3817.9789999999998</v>
      </c>
      <c r="G316" s="5">
        <v>11485.44</v>
      </c>
      <c r="H316" s="5">
        <v>5937.58</v>
      </c>
      <c r="I316" s="5">
        <v>431.15</v>
      </c>
      <c r="J316" s="5">
        <v>17854.169999999998</v>
      </c>
      <c r="K316" s="5">
        <v>0</v>
      </c>
      <c r="L316" s="5">
        <v>2112.85</v>
      </c>
      <c r="M316" s="5">
        <v>19967.02</v>
      </c>
      <c r="N316" s="5">
        <v>11915.95</v>
      </c>
    </row>
    <row r="317" spans="1:14" x14ac:dyDescent="0.2">
      <c r="A317" s="4">
        <v>1</v>
      </c>
      <c r="B317" s="4">
        <v>121397803</v>
      </c>
      <c r="C317" s="4" t="s">
        <v>497</v>
      </c>
      <c r="D317" s="4" t="s">
        <v>44</v>
      </c>
      <c r="E317" s="12">
        <v>4600.5950000000003</v>
      </c>
      <c r="F317" s="12">
        <v>5309.7420000000002</v>
      </c>
      <c r="G317" s="5">
        <v>9442.5300000000007</v>
      </c>
      <c r="H317" s="5">
        <v>4404.83</v>
      </c>
      <c r="I317" s="5">
        <v>284.18</v>
      </c>
      <c r="J317" s="5">
        <v>14131.54</v>
      </c>
      <c r="K317" s="5">
        <v>81.11</v>
      </c>
      <c r="L317" s="5">
        <v>1110.93</v>
      </c>
      <c r="M317" s="5">
        <v>15323.58</v>
      </c>
      <c r="N317" s="5">
        <v>9251.6299999999992</v>
      </c>
    </row>
    <row r="318" spans="1:14" x14ac:dyDescent="0.2">
      <c r="A318" s="4">
        <v>1</v>
      </c>
      <c r="B318" s="4">
        <v>118401403</v>
      </c>
      <c r="C318" s="4" t="s">
        <v>442</v>
      </c>
      <c r="D318" s="4" t="s">
        <v>35</v>
      </c>
      <c r="E318" s="12">
        <v>2856.3939999999998</v>
      </c>
      <c r="F318" s="12">
        <v>3357.6979999999999</v>
      </c>
      <c r="G318" s="5">
        <v>9359.02</v>
      </c>
      <c r="H318" s="5">
        <v>3757.46</v>
      </c>
      <c r="I318" s="5">
        <v>384.68</v>
      </c>
      <c r="J318" s="5">
        <v>13501.15</v>
      </c>
      <c r="K318" s="5">
        <v>0</v>
      </c>
      <c r="L318" s="5">
        <v>877.43</v>
      </c>
      <c r="M318" s="5">
        <v>14378.59</v>
      </c>
      <c r="N318" s="5">
        <v>8438.74</v>
      </c>
    </row>
    <row r="319" spans="1:14" x14ac:dyDescent="0.2">
      <c r="A319" s="4">
        <v>1</v>
      </c>
      <c r="B319" s="4">
        <v>118401603</v>
      </c>
      <c r="C319" s="4" t="s">
        <v>443</v>
      </c>
      <c r="D319" s="4" t="s">
        <v>35</v>
      </c>
      <c r="E319" s="12">
        <v>2575.172</v>
      </c>
      <c r="F319" s="12">
        <v>2969.06</v>
      </c>
      <c r="G319" s="5">
        <v>9159.15</v>
      </c>
      <c r="H319" s="5">
        <v>3886.71</v>
      </c>
      <c r="I319" s="5">
        <v>451.48</v>
      </c>
      <c r="J319" s="5">
        <v>13497.34</v>
      </c>
      <c r="K319" s="5">
        <v>3.61</v>
      </c>
      <c r="L319" s="5">
        <v>2159.4499999999998</v>
      </c>
      <c r="M319" s="5">
        <v>15660.41</v>
      </c>
      <c r="N319" s="5">
        <v>9061</v>
      </c>
    </row>
    <row r="320" spans="1:14" x14ac:dyDescent="0.2">
      <c r="A320" s="4">
        <v>1</v>
      </c>
      <c r="B320" s="4">
        <v>118402603</v>
      </c>
      <c r="C320" s="4" t="s">
        <v>564</v>
      </c>
      <c r="D320" s="4" t="s">
        <v>35</v>
      </c>
      <c r="E320" s="12">
        <v>2408.1469999999999</v>
      </c>
      <c r="F320" s="12">
        <v>2817.6869999999999</v>
      </c>
      <c r="G320" s="5">
        <v>8419.31</v>
      </c>
      <c r="H320" s="5">
        <v>3569.94</v>
      </c>
      <c r="I320" s="5">
        <v>420.7</v>
      </c>
      <c r="J320" s="5">
        <v>12409.95</v>
      </c>
      <c r="K320" s="5">
        <v>0</v>
      </c>
      <c r="L320" s="5">
        <v>667.92</v>
      </c>
      <c r="M320" s="5">
        <v>13077.86</v>
      </c>
      <c r="N320" s="5">
        <v>6858.32</v>
      </c>
    </row>
    <row r="321" spans="1:14" x14ac:dyDescent="0.2">
      <c r="A321" s="4">
        <v>1</v>
      </c>
      <c r="B321" s="4">
        <v>118403003</v>
      </c>
      <c r="C321" s="4" t="s">
        <v>444</v>
      </c>
      <c r="D321" s="4" t="s">
        <v>35</v>
      </c>
      <c r="E321" s="12">
        <v>2149.3330000000001</v>
      </c>
      <c r="F321" s="12">
        <v>2514.9549999999999</v>
      </c>
      <c r="G321" s="5">
        <v>9881.93</v>
      </c>
      <c r="H321" s="5">
        <v>3992.92</v>
      </c>
      <c r="I321" s="5">
        <v>277.92</v>
      </c>
      <c r="J321" s="5">
        <v>14152.77</v>
      </c>
      <c r="K321" s="5">
        <v>0</v>
      </c>
      <c r="L321" s="5">
        <v>1094.99</v>
      </c>
      <c r="M321" s="5">
        <v>15247.77</v>
      </c>
      <c r="N321" s="5">
        <v>8528.7900000000009</v>
      </c>
    </row>
    <row r="322" spans="1:14" x14ac:dyDescent="0.2">
      <c r="A322" s="4">
        <v>1</v>
      </c>
      <c r="B322" s="4">
        <v>118403302</v>
      </c>
      <c r="C322" s="4" t="s">
        <v>445</v>
      </c>
      <c r="D322" s="4" t="s">
        <v>35</v>
      </c>
      <c r="E322" s="12">
        <v>11788.623</v>
      </c>
      <c r="F322" s="12">
        <v>13755.876</v>
      </c>
      <c r="G322" s="5">
        <v>8392.91</v>
      </c>
      <c r="H322" s="5">
        <v>3136.36</v>
      </c>
      <c r="I322" s="5">
        <v>221.48</v>
      </c>
      <c r="J322" s="5">
        <v>11750.76</v>
      </c>
      <c r="K322" s="5">
        <v>2.1800000000000002</v>
      </c>
      <c r="L322" s="5">
        <v>1172.06</v>
      </c>
      <c r="M322" s="5">
        <v>12924.99</v>
      </c>
      <c r="N322" s="5">
        <v>6480.02</v>
      </c>
    </row>
    <row r="323" spans="1:14" x14ac:dyDescent="0.2">
      <c r="A323" s="4">
        <v>1</v>
      </c>
      <c r="B323" s="4">
        <v>118403903</v>
      </c>
      <c r="C323" s="4" t="s">
        <v>446</v>
      </c>
      <c r="D323" s="4" t="s">
        <v>35</v>
      </c>
      <c r="E323" s="12">
        <v>1852.6590000000001</v>
      </c>
      <c r="F323" s="12">
        <v>2193.951</v>
      </c>
      <c r="G323" s="5">
        <v>10668.92</v>
      </c>
      <c r="H323" s="5">
        <v>4981.99</v>
      </c>
      <c r="I323" s="5">
        <v>386.96</v>
      </c>
      <c r="J323" s="5">
        <v>16037.87</v>
      </c>
      <c r="K323" s="5">
        <v>0</v>
      </c>
      <c r="L323" s="5">
        <v>1143.03</v>
      </c>
      <c r="M323" s="5">
        <v>17180.900000000001</v>
      </c>
      <c r="N323" s="5">
        <v>10040.049999999999</v>
      </c>
    </row>
    <row r="324" spans="1:14" x14ac:dyDescent="0.2">
      <c r="A324" s="4">
        <v>1</v>
      </c>
      <c r="B324" s="4">
        <v>118406003</v>
      </c>
      <c r="C324" s="4" t="s">
        <v>447</v>
      </c>
      <c r="D324" s="4" t="s">
        <v>35</v>
      </c>
      <c r="E324" s="12">
        <v>1053.6179999999999</v>
      </c>
      <c r="F324" s="12">
        <v>1251.2380000000001</v>
      </c>
      <c r="G324" s="5">
        <v>12318.78</v>
      </c>
      <c r="H324" s="5">
        <v>5747.87</v>
      </c>
      <c r="I324" s="5">
        <v>376.03</v>
      </c>
      <c r="J324" s="5">
        <v>18442.68</v>
      </c>
      <c r="K324" s="5">
        <v>0</v>
      </c>
      <c r="L324" s="5">
        <v>831.55</v>
      </c>
      <c r="M324" s="5">
        <v>19274.23</v>
      </c>
      <c r="N324" s="5">
        <v>10420.48</v>
      </c>
    </row>
    <row r="325" spans="1:14" x14ac:dyDescent="0.2">
      <c r="A325" s="4">
        <v>1</v>
      </c>
      <c r="B325" s="4">
        <v>118406602</v>
      </c>
      <c r="C325" s="4" t="s">
        <v>448</v>
      </c>
      <c r="D325" s="4" t="s">
        <v>35</v>
      </c>
      <c r="E325" s="12">
        <v>3295.7159999999999</v>
      </c>
      <c r="F325" s="12">
        <v>3860.616</v>
      </c>
      <c r="G325" s="5">
        <v>9333.2000000000007</v>
      </c>
      <c r="H325" s="5">
        <v>4662.4799999999996</v>
      </c>
      <c r="I325" s="5">
        <v>290.76</v>
      </c>
      <c r="J325" s="5">
        <v>14286.44</v>
      </c>
      <c r="K325" s="5">
        <v>0</v>
      </c>
      <c r="L325" s="5">
        <v>1883.04</v>
      </c>
      <c r="M325" s="5">
        <v>16169.48</v>
      </c>
      <c r="N325" s="5">
        <v>8787.89</v>
      </c>
    </row>
    <row r="326" spans="1:14" x14ac:dyDescent="0.2">
      <c r="A326" s="4">
        <v>1</v>
      </c>
      <c r="B326" s="4">
        <v>118408852</v>
      </c>
      <c r="C326" s="4" t="s">
        <v>449</v>
      </c>
      <c r="D326" s="4" t="s">
        <v>35</v>
      </c>
      <c r="E326" s="12">
        <v>7944.4790000000003</v>
      </c>
      <c r="F326" s="12">
        <v>9223.65</v>
      </c>
      <c r="G326" s="5">
        <v>10480.799999999999</v>
      </c>
      <c r="H326" s="5">
        <v>3782.7</v>
      </c>
      <c r="I326" s="5">
        <v>318.55</v>
      </c>
      <c r="J326" s="5">
        <v>14582.05</v>
      </c>
      <c r="K326" s="5">
        <v>0</v>
      </c>
      <c r="L326" s="5">
        <v>1533.95</v>
      </c>
      <c r="M326" s="5">
        <v>16116</v>
      </c>
      <c r="N326" s="5">
        <v>8654.06</v>
      </c>
    </row>
    <row r="327" spans="1:14" x14ac:dyDescent="0.2">
      <c r="A327" s="4">
        <v>1</v>
      </c>
      <c r="B327" s="4">
        <v>118409203</v>
      </c>
      <c r="C327" s="4" t="s">
        <v>450</v>
      </c>
      <c r="D327" s="4" t="s">
        <v>35</v>
      </c>
      <c r="E327" s="12">
        <v>2279.8980000000001</v>
      </c>
      <c r="F327" s="12">
        <v>2694.645</v>
      </c>
      <c r="G327" s="5">
        <v>10131.370000000001</v>
      </c>
      <c r="H327" s="5">
        <v>4617.74</v>
      </c>
      <c r="I327" s="5">
        <v>339.69</v>
      </c>
      <c r="J327" s="5">
        <v>15088.8</v>
      </c>
      <c r="K327" s="5">
        <v>0</v>
      </c>
      <c r="L327" s="5">
        <v>1120.1500000000001</v>
      </c>
      <c r="M327" s="5">
        <v>16208.95</v>
      </c>
      <c r="N327" s="5">
        <v>9114.86</v>
      </c>
    </row>
    <row r="328" spans="1:14" x14ac:dyDescent="0.2">
      <c r="A328" s="4">
        <v>1</v>
      </c>
      <c r="B328" s="4">
        <v>118409302</v>
      </c>
      <c r="C328" s="4" t="s">
        <v>451</v>
      </c>
      <c r="D328" s="4" t="s">
        <v>35</v>
      </c>
      <c r="E328" s="12">
        <v>5165.1930000000002</v>
      </c>
      <c r="F328" s="12">
        <v>6031.6930000000002</v>
      </c>
      <c r="G328" s="5">
        <v>10903.26</v>
      </c>
      <c r="H328" s="5">
        <v>3366.38</v>
      </c>
      <c r="I328" s="5">
        <v>190.05</v>
      </c>
      <c r="J328" s="5">
        <v>14459.69</v>
      </c>
      <c r="K328" s="5">
        <v>0</v>
      </c>
      <c r="L328" s="5">
        <v>538.09</v>
      </c>
      <c r="M328" s="5">
        <v>14997.79</v>
      </c>
      <c r="N328" s="5">
        <v>8933.4500000000007</v>
      </c>
    </row>
    <row r="329" spans="1:14" x14ac:dyDescent="0.2">
      <c r="A329" s="4">
        <v>1</v>
      </c>
      <c r="B329" s="4">
        <v>117412003</v>
      </c>
      <c r="C329" s="4" t="s">
        <v>431</v>
      </c>
      <c r="D329" s="4" t="s">
        <v>32</v>
      </c>
      <c r="E329" s="12">
        <v>1667.585</v>
      </c>
      <c r="F329" s="12">
        <v>1940.2539999999999</v>
      </c>
      <c r="G329" s="5">
        <v>8924.85</v>
      </c>
      <c r="H329" s="5">
        <v>4566.67</v>
      </c>
      <c r="I329" s="5">
        <v>483.21</v>
      </c>
      <c r="J329" s="5">
        <v>13974.73</v>
      </c>
      <c r="K329" s="5">
        <v>0</v>
      </c>
      <c r="L329" s="5">
        <v>1696.42</v>
      </c>
      <c r="M329" s="5">
        <v>15671.15</v>
      </c>
      <c r="N329" s="5">
        <v>8594.6299999999992</v>
      </c>
    </row>
    <row r="330" spans="1:14" x14ac:dyDescent="0.2">
      <c r="A330" s="4">
        <v>1</v>
      </c>
      <c r="B330" s="4">
        <v>117414003</v>
      </c>
      <c r="C330" s="4" t="s">
        <v>432</v>
      </c>
      <c r="D330" s="4" t="s">
        <v>32</v>
      </c>
      <c r="E330" s="12">
        <v>2448.0030000000002</v>
      </c>
      <c r="F330" s="12">
        <v>2877.9319999999998</v>
      </c>
      <c r="G330" s="5">
        <v>10393.26</v>
      </c>
      <c r="H330" s="5">
        <v>4713.2</v>
      </c>
      <c r="I330" s="5">
        <v>310.31</v>
      </c>
      <c r="J330" s="5">
        <v>15416.77</v>
      </c>
      <c r="K330" s="5">
        <v>0</v>
      </c>
      <c r="L330" s="5">
        <v>1544.07</v>
      </c>
      <c r="M330" s="5">
        <v>16960.84</v>
      </c>
      <c r="N330" s="5">
        <v>9472.57</v>
      </c>
    </row>
    <row r="331" spans="1:14" x14ac:dyDescent="0.2">
      <c r="A331" s="4">
        <v>1</v>
      </c>
      <c r="B331" s="4">
        <v>117414203</v>
      </c>
      <c r="C331" s="4" t="s">
        <v>433</v>
      </c>
      <c r="D331" s="4" t="s">
        <v>32</v>
      </c>
      <c r="E331" s="12">
        <v>1592.7239999999999</v>
      </c>
      <c r="F331" s="12">
        <v>1871.088</v>
      </c>
      <c r="G331" s="5">
        <v>8543.65</v>
      </c>
      <c r="H331" s="5">
        <v>4183.41</v>
      </c>
      <c r="I331" s="5">
        <v>421.86</v>
      </c>
      <c r="J331" s="5">
        <v>13148.92</v>
      </c>
      <c r="K331" s="5">
        <v>0</v>
      </c>
      <c r="L331" s="5">
        <v>1727.38</v>
      </c>
      <c r="M331" s="5">
        <v>14876.3</v>
      </c>
      <c r="N331" s="5">
        <v>8748.5</v>
      </c>
    </row>
    <row r="332" spans="1:14" x14ac:dyDescent="0.2">
      <c r="A332" s="4">
        <v>1</v>
      </c>
      <c r="B332" s="4">
        <v>117415004</v>
      </c>
      <c r="C332" s="4" t="s">
        <v>434</v>
      </c>
      <c r="D332" s="4" t="s">
        <v>32</v>
      </c>
      <c r="E332" s="12">
        <v>881.80700000000002</v>
      </c>
      <c r="F332" s="12">
        <v>1026.1099999999999</v>
      </c>
      <c r="G332" s="5">
        <v>10841.13</v>
      </c>
      <c r="H332" s="5">
        <v>4964.68</v>
      </c>
      <c r="I332" s="5">
        <v>680.19</v>
      </c>
      <c r="J332" s="5">
        <v>16486</v>
      </c>
      <c r="K332" s="5">
        <v>0</v>
      </c>
      <c r="L332" s="5">
        <v>2181.9</v>
      </c>
      <c r="M332" s="5">
        <v>18667.91</v>
      </c>
      <c r="N332" s="5">
        <v>10300.99</v>
      </c>
    </row>
    <row r="333" spans="1:14" x14ac:dyDescent="0.2">
      <c r="A333" s="4">
        <v>1</v>
      </c>
      <c r="B333" s="4">
        <v>117415103</v>
      </c>
      <c r="C333" s="4" t="s">
        <v>435</v>
      </c>
      <c r="D333" s="4" t="s">
        <v>32</v>
      </c>
      <c r="E333" s="12">
        <v>1981.529</v>
      </c>
      <c r="F333" s="12">
        <v>2321.915</v>
      </c>
      <c r="G333" s="5">
        <v>8681.4599999999991</v>
      </c>
      <c r="H333" s="5">
        <v>4123.05</v>
      </c>
      <c r="I333" s="5">
        <v>284.48</v>
      </c>
      <c r="J333" s="5">
        <v>13089</v>
      </c>
      <c r="K333" s="5">
        <v>17.47</v>
      </c>
      <c r="L333" s="5">
        <v>1808.72</v>
      </c>
      <c r="M333" s="5">
        <v>14915.19</v>
      </c>
      <c r="N333" s="5">
        <v>8244.02</v>
      </c>
    </row>
    <row r="334" spans="1:14" x14ac:dyDescent="0.2">
      <c r="A334" s="4">
        <v>1</v>
      </c>
      <c r="B334" s="4">
        <v>117415303</v>
      </c>
      <c r="C334" s="4" t="s">
        <v>436</v>
      </c>
      <c r="D334" s="4" t="s">
        <v>32</v>
      </c>
      <c r="E334" s="12">
        <v>1065.259</v>
      </c>
      <c r="F334" s="12">
        <v>1244.1130000000001</v>
      </c>
      <c r="G334" s="5">
        <v>9728.02</v>
      </c>
      <c r="H334" s="5">
        <v>4904.33</v>
      </c>
      <c r="I334" s="5">
        <v>670.23</v>
      </c>
      <c r="J334" s="5">
        <v>15302.58</v>
      </c>
      <c r="K334" s="5">
        <v>0</v>
      </c>
      <c r="L334" s="5">
        <v>1505</v>
      </c>
      <c r="M334" s="5">
        <v>16807.580000000002</v>
      </c>
      <c r="N334" s="5">
        <v>10012.040000000001</v>
      </c>
    </row>
    <row r="335" spans="1:14" x14ac:dyDescent="0.2">
      <c r="A335" s="4">
        <v>1</v>
      </c>
      <c r="B335" s="4">
        <v>117416103</v>
      </c>
      <c r="C335" s="4" t="s">
        <v>563</v>
      </c>
      <c r="D335" s="4" t="s">
        <v>32</v>
      </c>
      <c r="E335" s="12">
        <v>1320.0940000000001</v>
      </c>
      <c r="F335" s="12">
        <v>1544.2570000000001</v>
      </c>
      <c r="G335" s="5">
        <v>9171.1</v>
      </c>
      <c r="H335" s="5">
        <v>4058.39</v>
      </c>
      <c r="I335" s="5">
        <v>393.06</v>
      </c>
      <c r="J335" s="5">
        <v>13622.56</v>
      </c>
      <c r="K335" s="5">
        <v>0</v>
      </c>
      <c r="L335" s="5">
        <v>1367.01</v>
      </c>
      <c r="M335" s="5">
        <v>14989.57</v>
      </c>
      <c r="N335" s="5">
        <v>8539.61</v>
      </c>
    </row>
    <row r="336" spans="1:14" x14ac:dyDescent="0.2">
      <c r="A336" s="4">
        <v>1</v>
      </c>
      <c r="B336" s="4">
        <v>117417202</v>
      </c>
      <c r="C336" s="4" t="s">
        <v>437</v>
      </c>
      <c r="D336" s="4" t="s">
        <v>32</v>
      </c>
      <c r="E336" s="12">
        <v>4987.5069999999996</v>
      </c>
      <c r="F336" s="12">
        <v>5812.549</v>
      </c>
      <c r="G336" s="5">
        <v>10496.07</v>
      </c>
      <c r="H336" s="5">
        <v>5568.07</v>
      </c>
      <c r="I336" s="5">
        <v>282.33</v>
      </c>
      <c r="J336" s="5">
        <v>16346.47</v>
      </c>
      <c r="K336" s="5">
        <v>8.41</v>
      </c>
      <c r="L336" s="5">
        <v>1779.51</v>
      </c>
      <c r="M336" s="5">
        <v>18134.39</v>
      </c>
      <c r="N336" s="5">
        <v>8985.15</v>
      </c>
    </row>
    <row r="337" spans="1:14" x14ac:dyDescent="0.2">
      <c r="A337" s="4">
        <v>1</v>
      </c>
      <c r="B337" s="4">
        <v>109420803</v>
      </c>
      <c r="C337" s="4" t="s">
        <v>294</v>
      </c>
      <c r="D337" s="4" t="s">
        <v>9</v>
      </c>
      <c r="E337" s="12">
        <v>2551.4459999999999</v>
      </c>
      <c r="F337" s="12">
        <v>2988.9279999999999</v>
      </c>
      <c r="G337" s="5">
        <v>9330.69</v>
      </c>
      <c r="H337" s="5">
        <v>5062.76</v>
      </c>
      <c r="I337" s="5">
        <v>362.47</v>
      </c>
      <c r="J337" s="5">
        <v>14755.91</v>
      </c>
      <c r="K337" s="5">
        <v>25.54</v>
      </c>
      <c r="L337" s="5">
        <v>1037.27</v>
      </c>
      <c r="M337" s="5">
        <v>15818.71</v>
      </c>
      <c r="N337" s="5">
        <v>8356.5499999999993</v>
      </c>
    </row>
    <row r="338" spans="1:14" x14ac:dyDescent="0.2">
      <c r="A338" s="4">
        <v>1</v>
      </c>
      <c r="B338" s="4">
        <v>109422303</v>
      </c>
      <c r="C338" s="4" t="s">
        <v>295</v>
      </c>
      <c r="D338" s="4" t="s">
        <v>9</v>
      </c>
      <c r="E338" s="12">
        <v>1110.8979999999999</v>
      </c>
      <c r="F338" s="12">
        <v>1312.4770000000001</v>
      </c>
      <c r="G338" s="5">
        <v>8727.16</v>
      </c>
      <c r="H338" s="5">
        <v>4848.63</v>
      </c>
      <c r="I338" s="5">
        <v>409.7</v>
      </c>
      <c r="J338" s="5">
        <v>13985.49</v>
      </c>
      <c r="K338" s="5">
        <v>184.73</v>
      </c>
      <c r="L338" s="5">
        <v>2427.33</v>
      </c>
      <c r="M338" s="5">
        <v>16597.560000000001</v>
      </c>
      <c r="N338" s="5">
        <v>8146.52</v>
      </c>
    </row>
    <row r="339" spans="1:14" x14ac:dyDescent="0.2">
      <c r="A339" s="4">
        <v>1</v>
      </c>
      <c r="B339" s="4">
        <v>109426003</v>
      </c>
      <c r="C339" s="4" t="s">
        <v>296</v>
      </c>
      <c r="D339" s="4" t="s">
        <v>9</v>
      </c>
      <c r="E339" s="12">
        <v>619.03700000000003</v>
      </c>
      <c r="F339" s="12">
        <v>723.85299999999995</v>
      </c>
      <c r="G339" s="5">
        <v>11189.82</v>
      </c>
      <c r="H339" s="5">
        <v>5472.6</v>
      </c>
      <c r="I339" s="5">
        <v>515.88</v>
      </c>
      <c r="J339" s="5">
        <v>17178.3</v>
      </c>
      <c r="K339" s="5">
        <v>0</v>
      </c>
      <c r="L339" s="5">
        <v>1189.79</v>
      </c>
      <c r="M339" s="5">
        <v>18368.09</v>
      </c>
      <c r="N339" s="5">
        <v>9593.39</v>
      </c>
    </row>
    <row r="340" spans="1:14" x14ac:dyDescent="0.2">
      <c r="A340" s="4">
        <v>1</v>
      </c>
      <c r="B340" s="4">
        <v>109426303</v>
      </c>
      <c r="C340" s="4" t="s">
        <v>297</v>
      </c>
      <c r="D340" s="4" t="s">
        <v>9</v>
      </c>
      <c r="E340" s="12">
        <v>900.82100000000003</v>
      </c>
      <c r="F340" s="12">
        <v>1040.9079999999999</v>
      </c>
      <c r="G340" s="5">
        <v>10324.14</v>
      </c>
      <c r="H340" s="5">
        <v>4692.3599999999997</v>
      </c>
      <c r="I340" s="5">
        <v>422.52</v>
      </c>
      <c r="J340" s="5">
        <v>15439.01</v>
      </c>
      <c r="K340" s="5">
        <v>0</v>
      </c>
      <c r="L340" s="5">
        <v>1456.1</v>
      </c>
      <c r="M340" s="5">
        <v>16895.11</v>
      </c>
      <c r="N340" s="5">
        <v>9202.99</v>
      </c>
    </row>
    <row r="341" spans="1:14" x14ac:dyDescent="0.2">
      <c r="A341" s="4">
        <v>1</v>
      </c>
      <c r="B341" s="4">
        <v>109427503</v>
      </c>
      <c r="C341" s="4" t="s">
        <v>298</v>
      </c>
      <c r="D341" s="4" t="s">
        <v>9</v>
      </c>
      <c r="E341" s="12">
        <v>775.798</v>
      </c>
      <c r="F341" s="12">
        <v>911.77800000000002</v>
      </c>
      <c r="G341" s="5">
        <v>10862.65</v>
      </c>
      <c r="H341" s="5">
        <v>5923.61</v>
      </c>
      <c r="I341" s="5">
        <v>434.62</v>
      </c>
      <c r="J341" s="5">
        <v>17220.88</v>
      </c>
      <c r="K341" s="5">
        <v>0</v>
      </c>
      <c r="L341" s="5">
        <v>2173.19</v>
      </c>
      <c r="M341" s="5">
        <v>19394.07</v>
      </c>
      <c r="N341" s="5">
        <v>9765.6</v>
      </c>
    </row>
    <row r="342" spans="1:14" x14ac:dyDescent="0.2">
      <c r="A342" s="4">
        <v>1</v>
      </c>
      <c r="B342" s="4">
        <v>104431304</v>
      </c>
      <c r="C342" s="4" t="s">
        <v>201</v>
      </c>
      <c r="D342" s="4" t="s">
        <v>506</v>
      </c>
      <c r="E342" s="12">
        <v>460.06</v>
      </c>
      <c r="F342" s="12">
        <v>539.66</v>
      </c>
      <c r="G342" s="5">
        <v>11823.38</v>
      </c>
      <c r="H342" s="5">
        <v>6186.63</v>
      </c>
      <c r="I342" s="5">
        <v>469.51</v>
      </c>
      <c r="J342" s="5">
        <v>18479.52</v>
      </c>
      <c r="K342" s="5">
        <v>0</v>
      </c>
      <c r="L342" s="5">
        <v>119.76</v>
      </c>
      <c r="M342" s="5">
        <v>18599.28</v>
      </c>
      <c r="N342" s="5">
        <v>10605.47</v>
      </c>
    </row>
    <row r="343" spans="1:14" x14ac:dyDescent="0.2">
      <c r="A343" s="4">
        <v>1</v>
      </c>
      <c r="B343" s="4">
        <v>104432503</v>
      </c>
      <c r="C343" s="4" t="s">
        <v>202</v>
      </c>
      <c r="D343" s="4" t="s">
        <v>506</v>
      </c>
      <c r="E343" s="12">
        <v>700.78700000000003</v>
      </c>
      <c r="F343" s="12">
        <v>819.64700000000005</v>
      </c>
      <c r="G343" s="5">
        <v>14813.13</v>
      </c>
      <c r="H343" s="5">
        <v>7194.05</v>
      </c>
      <c r="I343" s="5">
        <v>1636.45</v>
      </c>
      <c r="J343" s="5">
        <v>23643.63</v>
      </c>
      <c r="K343" s="5">
        <v>0</v>
      </c>
      <c r="L343" s="5">
        <v>2093.5300000000002</v>
      </c>
      <c r="M343" s="5">
        <v>25737.16</v>
      </c>
      <c r="N343" s="5">
        <v>11963.83</v>
      </c>
    </row>
    <row r="344" spans="1:14" x14ac:dyDescent="0.2">
      <c r="A344" s="4">
        <v>1</v>
      </c>
      <c r="B344" s="4">
        <v>104432803</v>
      </c>
      <c r="C344" s="4" t="s">
        <v>203</v>
      </c>
      <c r="D344" s="4" t="s">
        <v>506</v>
      </c>
      <c r="E344" s="12">
        <v>1290.412</v>
      </c>
      <c r="F344" s="12">
        <v>1525.547</v>
      </c>
      <c r="G344" s="5">
        <v>9724.16</v>
      </c>
      <c r="H344" s="5">
        <v>4154.72</v>
      </c>
      <c r="I344" s="5">
        <v>850.88</v>
      </c>
      <c r="J344" s="5">
        <v>14729.75</v>
      </c>
      <c r="K344" s="5">
        <v>0</v>
      </c>
      <c r="L344" s="5">
        <v>1643.72</v>
      </c>
      <c r="M344" s="5">
        <v>16373.47</v>
      </c>
      <c r="N344" s="5">
        <v>8110.35</v>
      </c>
    </row>
    <row r="345" spans="1:14" x14ac:dyDescent="0.2">
      <c r="A345" s="4">
        <v>1</v>
      </c>
      <c r="B345" s="4">
        <v>104432903</v>
      </c>
      <c r="C345" s="4" t="s">
        <v>204</v>
      </c>
      <c r="D345" s="4" t="s">
        <v>506</v>
      </c>
      <c r="E345" s="12">
        <v>1948.1479999999999</v>
      </c>
      <c r="F345" s="12">
        <v>2240.5709999999999</v>
      </c>
      <c r="G345" s="5">
        <v>13757.29</v>
      </c>
      <c r="H345" s="5">
        <v>5882.6</v>
      </c>
      <c r="I345" s="5">
        <v>512.02</v>
      </c>
      <c r="J345" s="5">
        <v>20151.91</v>
      </c>
      <c r="K345" s="5">
        <v>0.66</v>
      </c>
      <c r="L345" s="5">
        <v>816.16</v>
      </c>
      <c r="M345" s="5">
        <v>20968.72</v>
      </c>
      <c r="N345" s="5">
        <v>8675.4500000000007</v>
      </c>
    </row>
    <row r="346" spans="1:14" x14ac:dyDescent="0.2">
      <c r="A346" s="4">
        <v>1</v>
      </c>
      <c r="B346" s="4">
        <v>104433303</v>
      </c>
      <c r="C346" s="4" t="s">
        <v>205</v>
      </c>
      <c r="D346" s="4" t="s">
        <v>506</v>
      </c>
      <c r="E346" s="12">
        <v>2113.1680000000001</v>
      </c>
      <c r="F346" s="12">
        <v>2478.2109999999998</v>
      </c>
      <c r="G346" s="5">
        <v>9011.4</v>
      </c>
      <c r="H346" s="5">
        <v>4084.16</v>
      </c>
      <c r="I346" s="5">
        <v>466.21</v>
      </c>
      <c r="J346" s="5">
        <v>13561.77</v>
      </c>
      <c r="K346" s="5">
        <v>16.52</v>
      </c>
      <c r="L346" s="5">
        <v>1589.5</v>
      </c>
      <c r="M346" s="5">
        <v>15167.79</v>
      </c>
      <c r="N346" s="5">
        <v>8326.83</v>
      </c>
    </row>
    <row r="347" spans="1:14" x14ac:dyDescent="0.2">
      <c r="A347" s="4">
        <v>1</v>
      </c>
      <c r="B347" s="4">
        <v>104433604</v>
      </c>
      <c r="C347" s="4" t="s">
        <v>206</v>
      </c>
      <c r="D347" s="4" t="s">
        <v>506</v>
      </c>
      <c r="E347" s="12">
        <v>448.07600000000002</v>
      </c>
      <c r="F347" s="12">
        <v>537.80399999999997</v>
      </c>
      <c r="G347" s="5">
        <v>11516.87</v>
      </c>
      <c r="H347" s="5">
        <v>7292.95</v>
      </c>
      <c r="I347" s="5">
        <v>469.06</v>
      </c>
      <c r="J347" s="5">
        <v>19278.88</v>
      </c>
      <c r="K347" s="5">
        <v>0</v>
      </c>
      <c r="L347" s="5">
        <v>1419.37</v>
      </c>
      <c r="M347" s="5">
        <v>20698.25</v>
      </c>
      <c r="N347" s="5">
        <v>10767.38</v>
      </c>
    </row>
    <row r="348" spans="1:14" x14ac:dyDescent="0.2">
      <c r="A348" s="4">
        <v>1</v>
      </c>
      <c r="B348" s="4">
        <v>104433903</v>
      </c>
      <c r="C348" s="4" t="s">
        <v>207</v>
      </c>
      <c r="D348" s="4" t="s">
        <v>506</v>
      </c>
      <c r="E348" s="12">
        <v>984.27300000000002</v>
      </c>
      <c r="F348" s="12">
        <v>1174.778</v>
      </c>
      <c r="G348" s="5">
        <v>11268.22</v>
      </c>
      <c r="H348" s="5">
        <v>5319.93</v>
      </c>
      <c r="I348" s="5">
        <v>457.45</v>
      </c>
      <c r="J348" s="5">
        <v>17045.599999999999</v>
      </c>
      <c r="K348" s="5">
        <v>0</v>
      </c>
      <c r="L348" s="5">
        <v>598.72</v>
      </c>
      <c r="M348" s="5">
        <v>17644.32</v>
      </c>
      <c r="N348" s="5">
        <v>9537.39</v>
      </c>
    </row>
    <row r="349" spans="1:14" x14ac:dyDescent="0.2">
      <c r="A349" s="4">
        <v>1</v>
      </c>
      <c r="B349" s="4">
        <v>104435003</v>
      </c>
      <c r="C349" s="4" t="s">
        <v>208</v>
      </c>
      <c r="D349" s="4" t="s">
        <v>506</v>
      </c>
      <c r="E349" s="12">
        <v>1082.498</v>
      </c>
      <c r="F349" s="12">
        <v>1268.1030000000001</v>
      </c>
      <c r="G349" s="5">
        <v>9631.07</v>
      </c>
      <c r="H349" s="5">
        <v>5087.6099999999997</v>
      </c>
      <c r="I349" s="5">
        <v>627.67999999999995</v>
      </c>
      <c r="J349" s="5">
        <v>15346.36</v>
      </c>
      <c r="K349" s="5">
        <v>1.22</v>
      </c>
      <c r="L349" s="5">
        <v>1530.32</v>
      </c>
      <c r="M349" s="5">
        <v>16877.900000000001</v>
      </c>
      <c r="N349" s="5">
        <v>8925.51</v>
      </c>
    </row>
    <row r="350" spans="1:14" x14ac:dyDescent="0.2">
      <c r="A350" s="4">
        <v>1</v>
      </c>
      <c r="B350" s="4">
        <v>104435303</v>
      </c>
      <c r="C350" s="4" t="s">
        <v>209</v>
      </c>
      <c r="D350" s="4" t="s">
        <v>506</v>
      </c>
      <c r="E350" s="12">
        <v>1068.068</v>
      </c>
      <c r="F350" s="12">
        <v>1256.2840000000001</v>
      </c>
      <c r="G350" s="5">
        <v>11460.3</v>
      </c>
      <c r="H350" s="5">
        <v>5758.64</v>
      </c>
      <c r="I350" s="5">
        <v>521.41</v>
      </c>
      <c r="J350" s="5">
        <v>17740.34</v>
      </c>
      <c r="K350" s="5">
        <v>0</v>
      </c>
      <c r="L350" s="5">
        <v>835.79</v>
      </c>
      <c r="M350" s="5">
        <v>18576.13</v>
      </c>
      <c r="N350" s="5">
        <v>10222.469999999999</v>
      </c>
    </row>
    <row r="351" spans="1:14" x14ac:dyDescent="0.2">
      <c r="A351" s="4">
        <v>1</v>
      </c>
      <c r="B351" s="4">
        <v>104435603</v>
      </c>
      <c r="C351" s="4" t="s">
        <v>210</v>
      </c>
      <c r="D351" s="4" t="s">
        <v>506</v>
      </c>
      <c r="E351" s="12">
        <v>2046.396</v>
      </c>
      <c r="F351" s="12">
        <v>2377.0349999999999</v>
      </c>
      <c r="G351" s="5">
        <v>11332.77</v>
      </c>
      <c r="H351" s="5">
        <v>4153.4399999999996</v>
      </c>
      <c r="I351" s="5">
        <v>495.21</v>
      </c>
      <c r="J351" s="5">
        <v>15981.42</v>
      </c>
      <c r="K351" s="5">
        <v>0</v>
      </c>
      <c r="L351" s="5">
        <v>2208.9299999999998</v>
      </c>
      <c r="M351" s="5">
        <v>18190.349999999999</v>
      </c>
      <c r="N351" s="5">
        <v>9559.56</v>
      </c>
    </row>
    <row r="352" spans="1:14" x14ac:dyDescent="0.2">
      <c r="A352" s="4">
        <v>1</v>
      </c>
      <c r="B352" s="4">
        <v>104435703</v>
      </c>
      <c r="C352" s="4" t="s">
        <v>211</v>
      </c>
      <c r="D352" s="4" t="s">
        <v>506</v>
      </c>
      <c r="E352" s="12">
        <v>1168.482</v>
      </c>
      <c r="F352" s="12">
        <v>1383.729</v>
      </c>
      <c r="G352" s="5">
        <v>9154</v>
      </c>
      <c r="H352" s="5">
        <v>4245.97</v>
      </c>
      <c r="I352" s="5">
        <v>371.21</v>
      </c>
      <c r="J352" s="5">
        <v>13771.18</v>
      </c>
      <c r="K352" s="5">
        <v>0.23</v>
      </c>
      <c r="L352" s="5">
        <v>1276.8900000000001</v>
      </c>
      <c r="M352" s="5">
        <v>15048.3</v>
      </c>
      <c r="N352" s="5">
        <v>7924.18</v>
      </c>
    </row>
    <row r="353" spans="1:14" x14ac:dyDescent="0.2">
      <c r="A353" s="4">
        <v>1</v>
      </c>
      <c r="B353" s="4">
        <v>104437503</v>
      </c>
      <c r="C353" s="4" t="s">
        <v>212</v>
      </c>
      <c r="D353" s="4" t="s">
        <v>506</v>
      </c>
      <c r="E353" s="12">
        <v>829.822</v>
      </c>
      <c r="F353" s="12">
        <v>989.46699999999998</v>
      </c>
      <c r="G353" s="5">
        <v>11230.33</v>
      </c>
      <c r="H353" s="5">
        <v>5502.08</v>
      </c>
      <c r="I353" s="5">
        <v>636.97</v>
      </c>
      <c r="J353" s="5">
        <v>17369.38</v>
      </c>
      <c r="K353" s="5">
        <v>0</v>
      </c>
      <c r="L353" s="5">
        <v>1722.05</v>
      </c>
      <c r="M353" s="5">
        <v>19091.419999999998</v>
      </c>
      <c r="N353" s="5">
        <v>9831.36</v>
      </c>
    </row>
    <row r="354" spans="1:14" x14ac:dyDescent="0.2">
      <c r="A354" s="4">
        <v>1</v>
      </c>
      <c r="B354" s="4">
        <v>111444602</v>
      </c>
      <c r="C354" s="4" t="s">
        <v>322</v>
      </c>
      <c r="D354" s="4" t="s">
        <v>16</v>
      </c>
      <c r="E354" s="12">
        <v>5051.7969999999996</v>
      </c>
      <c r="F354" s="12">
        <v>5931.8149999999996</v>
      </c>
      <c r="G354" s="5">
        <v>8806.36</v>
      </c>
      <c r="H354" s="5">
        <v>4205.95</v>
      </c>
      <c r="I354" s="5">
        <v>223.28</v>
      </c>
      <c r="J354" s="5">
        <v>13235.59</v>
      </c>
      <c r="K354" s="5">
        <v>0</v>
      </c>
      <c r="L354" s="5">
        <v>1783.01</v>
      </c>
      <c r="M354" s="5">
        <v>15018.6</v>
      </c>
      <c r="N354" s="5">
        <v>7608.28</v>
      </c>
    </row>
    <row r="355" spans="1:14" x14ac:dyDescent="0.2">
      <c r="A355" s="4">
        <v>1</v>
      </c>
      <c r="B355" s="4">
        <v>120452003</v>
      </c>
      <c r="C355" s="4" t="s">
        <v>566</v>
      </c>
      <c r="D355" s="4" t="s">
        <v>40</v>
      </c>
      <c r="E355" s="12">
        <v>7017.009</v>
      </c>
      <c r="F355" s="12">
        <v>8293.5640000000003</v>
      </c>
      <c r="G355" s="5">
        <v>12656.6</v>
      </c>
      <c r="H355" s="5">
        <v>7556.19</v>
      </c>
      <c r="I355" s="5">
        <v>413.4</v>
      </c>
      <c r="J355" s="5">
        <v>20626.2</v>
      </c>
      <c r="K355" s="5">
        <v>0</v>
      </c>
      <c r="L355" s="5">
        <v>2528.96</v>
      </c>
      <c r="M355" s="5">
        <v>23155.16</v>
      </c>
      <c r="N355" s="5">
        <v>12140.99</v>
      </c>
    </row>
    <row r="356" spans="1:14" x14ac:dyDescent="0.2">
      <c r="A356" s="4">
        <v>1</v>
      </c>
      <c r="B356" s="4">
        <v>120455203</v>
      </c>
      <c r="C356" s="4" t="s">
        <v>472</v>
      </c>
      <c r="D356" s="4" t="s">
        <v>40</v>
      </c>
      <c r="E356" s="12">
        <v>4704.473</v>
      </c>
      <c r="F356" s="12">
        <v>5438.5640000000003</v>
      </c>
      <c r="G356" s="5">
        <v>13232.89</v>
      </c>
      <c r="H356" s="5">
        <v>6406.06</v>
      </c>
      <c r="I356" s="5">
        <v>380.33</v>
      </c>
      <c r="J356" s="5">
        <v>20019.28</v>
      </c>
      <c r="K356" s="5">
        <v>5.5</v>
      </c>
      <c r="L356" s="5">
        <v>1183.93</v>
      </c>
      <c r="M356" s="5">
        <v>21208.7</v>
      </c>
      <c r="N356" s="5">
        <v>12472.45</v>
      </c>
    </row>
    <row r="357" spans="1:14" x14ac:dyDescent="0.2">
      <c r="A357" s="4">
        <v>1</v>
      </c>
      <c r="B357" s="4">
        <v>120455403</v>
      </c>
      <c r="C357" s="4" t="s">
        <v>473</v>
      </c>
      <c r="D357" s="4" t="s">
        <v>40</v>
      </c>
      <c r="E357" s="12">
        <v>9405.7009999999991</v>
      </c>
      <c r="F357" s="12">
        <v>11124.714</v>
      </c>
      <c r="G357" s="5">
        <v>13338.01</v>
      </c>
      <c r="H357" s="5">
        <v>6927.65</v>
      </c>
      <c r="I357" s="5">
        <v>438.8</v>
      </c>
      <c r="J357" s="5">
        <v>20704.46</v>
      </c>
      <c r="K357" s="5">
        <v>0</v>
      </c>
      <c r="L357" s="5">
        <v>2178.46</v>
      </c>
      <c r="M357" s="5">
        <v>22882.91</v>
      </c>
      <c r="N357" s="5">
        <v>13052.7</v>
      </c>
    </row>
    <row r="358" spans="1:14" x14ac:dyDescent="0.2">
      <c r="A358" s="4">
        <v>1</v>
      </c>
      <c r="B358" s="4">
        <v>120456003</v>
      </c>
      <c r="C358" s="4" t="s">
        <v>474</v>
      </c>
      <c r="D358" s="4" t="s">
        <v>40</v>
      </c>
      <c r="E358" s="12">
        <v>5275.982</v>
      </c>
      <c r="F358" s="12">
        <v>6250.8410000000003</v>
      </c>
      <c r="G358" s="5">
        <v>12491.36</v>
      </c>
      <c r="H358" s="5">
        <v>6024.77</v>
      </c>
      <c r="I358" s="5">
        <v>303.94</v>
      </c>
      <c r="J358" s="5">
        <v>18820.07</v>
      </c>
      <c r="K358" s="5">
        <v>0</v>
      </c>
      <c r="L358" s="5">
        <v>2884.71</v>
      </c>
      <c r="M358" s="5">
        <v>21704.78</v>
      </c>
      <c r="N358" s="5">
        <v>11328.1</v>
      </c>
    </row>
    <row r="359" spans="1:14" x14ac:dyDescent="0.2">
      <c r="A359" s="4">
        <v>1</v>
      </c>
      <c r="B359" s="4">
        <v>123460302</v>
      </c>
      <c r="C359" s="4" t="s">
        <v>60</v>
      </c>
      <c r="D359" s="4" t="s">
        <v>46</v>
      </c>
      <c r="E359" s="12">
        <v>8467.8029999999999</v>
      </c>
      <c r="F359" s="12">
        <v>9851.8279999999995</v>
      </c>
      <c r="G359" s="5">
        <v>10818.56</v>
      </c>
      <c r="H359" s="5">
        <v>6003.34</v>
      </c>
      <c r="I359" s="5">
        <v>190.75</v>
      </c>
      <c r="J359" s="5">
        <v>17012.650000000001</v>
      </c>
      <c r="K359" s="5">
        <v>10.34</v>
      </c>
      <c r="L359" s="5">
        <v>1192.1199999999999</v>
      </c>
      <c r="M359" s="5">
        <v>18215.11</v>
      </c>
      <c r="N359" s="5">
        <v>11213.22</v>
      </c>
    </row>
    <row r="360" spans="1:14" x14ac:dyDescent="0.2">
      <c r="A360" s="4">
        <v>1</v>
      </c>
      <c r="B360" s="4">
        <v>123460504</v>
      </c>
      <c r="C360" s="4" t="s">
        <v>61</v>
      </c>
      <c r="D360" s="4" t="s">
        <v>46</v>
      </c>
      <c r="E360" s="12">
        <v>1.863</v>
      </c>
      <c r="F360" s="12">
        <v>2.5329999999999999</v>
      </c>
      <c r="G360" s="5">
        <v>82577.03</v>
      </c>
      <c r="H360" s="5">
        <v>47859.53</v>
      </c>
      <c r="I360" s="5">
        <v>0</v>
      </c>
      <c r="J360" s="5">
        <v>130436.56</v>
      </c>
      <c r="K360" s="5">
        <v>0</v>
      </c>
      <c r="L360" s="5">
        <v>0</v>
      </c>
      <c r="M360" s="5">
        <v>130436.56</v>
      </c>
      <c r="N360" s="5">
        <v>64756.14</v>
      </c>
    </row>
    <row r="361" spans="1:14" x14ac:dyDescent="0.2">
      <c r="A361" s="4">
        <v>1</v>
      </c>
      <c r="B361" s="4">
        <v>123461302</v>
      </c>
      <c r="C361" s="4" t="s">
        <v>810</v>
      </c>
      <c r="D361" s="4" t="s">
        <v>46</v>
      </c>
      <c r="E361" s="12">
        <v>4551.2730000000001</v>
      </c>
      <c r="F361" s="12">
        <v>5325.9129999999996</v>
      </c>
      <c r="G361" s="5">
        <v>15426.44</v>
      </c>
      <c r="H361" s="5">
        <v>8405.32</v>
      </c>
      <c r="I361" s="5">
        <v>611.88</v>
      </c>
      <c r="J361" s="5">
        <v>24443.64</v>
      </c>
      <c r="K361" s="5">
        <v>0</v>
      </c>
      <c r="L361" s="5">
        <v>2520.0300000000002</v>
      </c>
      <c r="M361" s="5">
        <v>26963.68</v>
      </c>
      <c r="N361" s="5">
        <v>16040.88</v>
      </c>
    </row>
    <row r="362" spans="1:14" x14ac:dyDescent="0.2">
      <c r="A362" s="4">
        <v>1</v>
      </c>
      <c r="B362" s="4">
        <v>123461602</v>
      </c>
      <c r="C362" s="4" t="s">
        <v>62</v>
      </c>
      <c r="D362" s="4" t="s">
        <v>46</v>
      </c>
      <c r="E362" s="12">
        <v>5209.2489999999998</v>
      </c>
      <c r="F362" s="12">
        <v>6038.0479999999998</v>
      </c>
      <c r="G362" s="5">
        <v>14856.68</v>
      </c>
      <c r="H362" s="5">
        <v>7432.1</v>
      </c>
      <c r="I362" s="5">
        <v>382.13</v>
      </c>
      <c r="J362" s="5">
        <v>22670.92</v>
      </c>
      <c r="K362" s="5">
        <v>9.35</v>
      </c>
      <c r="L362" s="5">
        <v>1779.99</v>
      </c>
      <c r="M362" s="5">
        <v>24460.25</v>
      </c>
      <c r="N362" s="5">
        <v>15069.29</v>
      </c>
    </row>
    <row r="363" spans="1:14" x14ac:dyDescent="0.2">
      <c r="A363" s="4">
        <v>1</v>
      </c>
      <c r="B363" s="4">
        <v>123463603</v>
      </c>
      <c r="C363" s="4" t="s">
        <v>63</v>
      </c>
      <c r="D363" s="4" t="s">
        <v>46</v>
      </c>
      <c r="E363" s="12">
        <v>4783.0460000000003</v>
      </c>
      <c r="F363" s="12">
        <v>5613.5320000000002</v>
      </c>
      <c r="G363" s="5">
        <v>12053.78</v>
      </c>
      <c r="H363" s="5">
        <v>7094.11</v>
      </c>
      <c r="I363" s="5">
        <v>319.47000000000003</v>
      </c>
      <c r="J363" s="5">
        <v>19467.36</v>
      </c>
      <c r="K363" s="5">
        <v>4.3600000000000003</v>
      </c>
      <c r="L363" s="5">
        <v>2342.67</v>
      </c>
      <c r="M363" s="5">
        <v>21814.39</v>
      </c>
      <c r="N363" s="5">
        <v>12631.32</v>
      </c>
    </row>
    <row r="364" spans="1:14" x14ac:dyDescent="0.2">
      <c r="A364" s="4">
        <v>1</v>
      </c>
      <c r="B364" s="4">
        <v>123463803</v>
      </c>
      <c r="C364" s="4" t="s">
        <v>64</v>
      </c>
      <c r="D364" s="4" t="s">
        <v>46</v>
      </c>
      <c r="E364" s="12">
        <v>722.46900000000005</v>
      </c>
      <c r="F364" s="12">
        <v>842.88400000000001</v>
      </c>
      <c r="G364" s="5">
        <v>13878.4</v>
      </c>
      <c r="H364" s="5">
        <v>7067.01</v>
      </c>
      <c r="I364" s="5">
        <v>487.84</v>
      </c>
      <c r="J364" s="5">
        <v>21433.25</v>
      </c>
      <c r="K364" s="5">
        <v>0</v>
      </c>
      <c r="L364" s="5">
        <v>1747.63</v>
      </c>
      <c r="M364" s="5">
        <v>23180.880000000001</v>
      </c>
      <c r="N364" s="5">
        <v>15134.82</v>
      </c>
    </row>
    <row r="365" spans="1:14" x14ac:dyDescent="0.2">
      <c r="A365" s="4">
        <v>1</v>
      </c>
      <c r="B365" s="4">
        <v>123464502</v>
      </c>
      <c r="C365" s="4" t="s">
        <v>65</v>
      </c>
      <c r="D365" s="4" t="s">
        <v>46</v>
      </c>
      <c r="E365" s="12">
        <v>8732.1630000000005</v>
      </c>
      <c r="F365" s="12">
        <v>10025.022999999999</v>
      </c>
      <c r="G365" s="5">
        <v>16476.71</v>
      </c>
      <c r="H365" s="5">
        <v>8695.2000000000007</v>
      </c>
      <c r="I365" s="5">
        <v>644.49</v>
      </c>
      <c r="J365" s="5">
        <v>25816.400000000001</v>
      </c>
      <c r="K365" s="5">
        <v>0</v>
      </c>
      <c r="L365" s="5">
        <v>7147.66</v>
      </c>
      <c r="M365" s="5">
        <v>32964.06</v>
      </c>
      <c r="N365" s="5">
        <v>17673.759999999998</v>
      </c>
    </row>
    <row r="366" spans="1:14" x14ac:dyDescent="0.2">
      <c r="A366" s="4">
        <v>1</v>
      </c>
      <c r="B366" s="4">
        <v>123464603</v>
      </c>
      <c r="C366" s="4" t="s">
        <v>567</v>
      </c>
      <c r="D366" s="4" t="s">
        <v>46</v>
      </c>
      <c r="E366" s="12">
        <v>2332.7269999999999</v>
      </c>
      <c r="F366" s="12">
        <v>2745.6109999999999</v>
      </c>
      <c r="G366" s="5">
        <v>13066.34</v>
      </c>
      <c r="H366" s="5">
        <v>6043.23</v>
      </c>
      <c r="I366" s="5">
        <v>359.85</v>
      </c>
      <c r="J366" s="5">
        <v>19469.419999999998</v>
      </c>
      <c r="K366" s="5">
        <v>0</v>
      </c>
      <c r="L366" s="5">
        <v>2233.79</v>
      </c>
      <c r="M366" s="5">
        <v>21703.21</v>
      </c>
      <c r="N366" s="5">
        <v>12927.93</v>
      </c>
    </row>
    <row r="367" spans="1:14" x14ac:dyDescent="0.2">
      <c r="A367" s="4">
        <v>1</v>
      </c>
      <c r="B367" s="4">
        <v>123465303</v>
      </c>
      <c r="C367" s="4" t="s">
        <v>66</v>
      </c>
      <c r="D367" s="4" t="s">
        <v>46</v>
      </c>
      <c r="E367" s="12">
        <v>4860.4139999999998</v>
      </c>
      <c r="F367" s="12">
        <v>5584.4380000000001</v>
      </c>
      <c r="G367" s="5">
        <v>12818.95</v>
      </c>
      <c r="H367" s="5">
        <v>6901.97</v>
      </c>
      <c r="I367" s="5">
        <v>311.13</v>
      </c>
      <c r="J367" s="5">
        <v>20032.05</v>
      </c>
      <c r="K367" s="5">
        <v>0</v>
      </c>
      <c r="L367" s="5">
        <v>2242.0700000000002</v>
      </c>
      <c r="M367" s="5">
        <v>22274.12</v>
      </c>
      <c r="N367" s="5">
        <v>13246.66</v>
      </c>
    </row>
    <row r="368" spans="1:14" x14ac:dyDescent="0.2">
      <c r="A368" s="4">
        <v>1</v>
      </c>
      <c r="B368" s="4">
        <v>123465602</v>
      </c>
      <c r="C368" s="4" t="s">
        <v>67</v>
      </c>
      <c r="D368" s="4" t="s">
        <v>46</v>
      </c>
      <c r="E368" s="12">
        <v>8072.8419999999996</v>
      </c>
      <c r="F368" s="12">
        <v>9294.9259999999995</v>
      </c>
      <c r="G368" s="5">
        <v>12270.14</v>
      </c>
      <c r="H368" s="5">
        <v>5781.59</v>
      </c>
      <c r="I368" s="5">
        <v>269.32</v>
      </c>
      <c r="J368" s="5">
        <v>18321.05</v>
      </c>
      <c r="K368" s="5">
        <v>0</v>
      </c>
      <c r="L368" s="5">
        <v>733.05</v>
      </c>
      <c r="M368" s="5">
        <v>19054.09</v>
      </c>
      <c r="N368" s="5">
        <v>11572.06</v>
      </c>
    </row>
    <row r="369" spans="1:14" x14ac:dyDescent="0.2">
      <c r="A369" s="4">
        <v>1</v>
      </c>
      <c r="B369" s="4">
        <v>123465702</v>
      </c>
      <c r="C369" s="4" t="s">
        <v>68</v>
      </c>
      <c r="D369" s="4" t="s">
        <v>46</v>
      </c>
      <c r="E369" s="12">
        <v>12832.592000000001</v>
      </c>
      <c r="F369" s="12">
        <v>14687.102000000001</v>
      </c>
      <c r="G369" s="5">
        <v>12663.59</v>
      </c>
      <c r="H369" s="5">
        <v>5817.75</v>
      </c>
      <c r="I369" s="5">
        <v>241.22</v>
      </c>
      <c r="J369" s="5">
        <v>18722.55</v>
      </c>
      <c r="K369" s="5">
        <v>0</v>
      </c>
      <c r="L369" s="5">
        <v>1557.67</v>
      </c>
      <c r="M369" s="5">
        <v>20280.22</v>
      </c>
      <c r="N369" s="5">
        <v>12472.05</v>
      </c>
    </row>
    <row r="370" spans="1:14" x14ac:dyDescent="0.2">
      <c r="A370" s="4">
        <v>1</v>
      </c>
      <c r="B370" s="4">
        <v>123466103</v>
      </c>
      <c r="C370" s="4" t="s">
        <v>69</v>
      </c>
      <c r="D370" s="4" t="s">
        <v>46</v>
      </c>
      <c r="E370" s="12">
        <v>5548.7489999999998</v>
      </c>
      <c r="F370" s="12">
        <v>6383.3379999999997</v>
      </c>
      <c r="G370" s="5">
        <v>11302.59</v>
      </c>
      <c r="H370" s="5">
        <v>5831.85</v>
      </c>
      <c r="I370" s="5">
        <v>312.26</v>
      </c>
      <c r="J370" s="5">
        <v>17446.71</v>
      </c>
      <c r="K370" s="5">
        <v>0.39</v>
      </c>
      <c r="L370" s="5">
        <v>1894.54</v>
      </c>
      <c r="M370" s="5">
        <v>19341.63</v>
      </c>
      <c r="N370" s="5">
        <v>11517.33</v>
      </c>
    </row>
    <row r="371" spans="1:14" x14ac:dyDescent="0.2">
      <c r="A371" s="4">
        <v>1</v>
      </c>
      <c r="B371" s="4">
        <v>123466303</v>
      </c>
      <c r="C371" s="4" t="s">
        <v>70</v>
      </c>
      <c r="D371" s="4" t="s">
        <v>46</v>
      </c>
      <c r="E371" s="12">
        <v>3306.6550000000002</v>
      </c>
      <c r="F371" s="12">
        <v>3875.5369999999998</v>
      </c>
      <c r="G371" s="5">
        <v>12146.52</v>
      </c>
      <c r="H371" s="5">
        <v>5893.81</v>
      </c>
      <c r="I371" s="5">
        <v>360.45</v>
      </c>
      <c r="J371" s="5">
        <v>18400.79</v>
      </c>
      <c r="K371" s="5">
        <v>0</v>
      </c>
      <c r="L371" s="5">
        <v>1860.14</v>
      </c>
      <c r="M371" s="5">
        <v>20260.93</v>
      </c>
      <c r="N371" s="5">
        <v>11732.33</v>
      </c>
    </row>
    <row r="372" spans="1:14" x14ac:dyDescent="0.2">
      <c r="A372" s="4">
        <v>1</v>
      </c>
      <c r="B372" s="4">
        <v>123466403</v>
      </c>
      <c r="C372" s="4" t="s">
        <v>71</v>
      </c>
      <c r="D372" s="4" t="s">
        <v>46</v>
      </c>
      <c r="E372" s="12">
        <v>3438.6309999999999</v>
      </c>
      <c r="F372" s="12">
        <v>3963.627</v>
      </c>
      <c r="G372" s="5">
        <v>11623.12</v>
      </c>
      <c r="H372" s="5">
        <v>5291.65</v>
      </c>
      <c r="I372" s="5">
        <v>285.14</v>
      </c>
      <c r="J372" s="5">
        <v>17199.91</v>
      </c>
      <c r="K372" s="5">
        <v>231.5</v>
      </c>
      <c r="L372" s="5">
        <v>1243.75</v>
      </c>
      <c r="M372" s="5">
        <v>18675.150000000001</v>
      </c>
      <c r="N372" s="5">
        <v>10559.6</v>
      </c>
    </row>
    <row r="373" spans="1:14" x14ac:dyDescent="0.2">
      <c r="A373" s="4">
        <v>1</v>
      </c>
      <c r="B373" s="4">
        <v>123467103</v>
      </c>
      <c r="C373" s="4" t="s">
        <v>72</v>
      </c>
      <c r="D373" s="4" t="s">
        <v>46</v>
      </c>
      <c r="E373" s="12">
        <v>6778.3119999999999</v>
      </c>
      <c r="F373" s="12">
        <v>7795.3289999999997</v>
      </c>
      <c r="G373" s="5">
        <v>11485.28</v>
      </c>
      <c r="H373" s="5">
        <v>5254.12</v>
      </c>
      <c r="I373" s="5">
        <v>223.45</v>
      </c>
      <c r="J373" s="5">
        <v>16962.849999999999</v>
      </c>
      <c r="K373" s="5">
        <v>3.87</v>
      </c>
      <c r="L373" s="5">
        <v>1911.88</v>
      </c>
      <c r="M373" s="5">
        <v>18878.599999999999</v>
      </c>
      <c r="N373" s="5">
        <v>10907.59</v>
      </c>
    </row>
    <row r="374" spans="1:14" x14ac:dyDescent="0.2">
      <c r="A374" s="4">
        <v>1</v>
      </c>
      <c r="B374" s="4">
        <v>123467203</v>
      </c>
      <c r="C374" s="4" t="s">
        <v>73</v>
      </c>
      <c r="D374" s="4" t="s">
        <v>46</v>
      </c>
      <c r="E374" s="12">
        <v>2594.085</v>
      </c>
      <c r="F374" s="12">
        <v>3000.623</v>
      </c>
      <c r="G374" s="5">
        <v>11710.47</v>
      </c>
      <c r="H374" s="5">
        <v>6748.78</v>
      </c>
      <c r="I374" s="5">
        <v>418.8</v>
      </c>
      <c r="J374" s="5">
        <v>18878.060000000001</v>
      </c>
      <c r="K374" s="5">
        <v>0</v>
      </c>
      <c r="L374" s="5">
        <v>3181.47</v>
      </c>
      <c r="M374" s="5">
        <v>22059.53</v>
      </c>
      <c r="N374" s="5">
        <v>12509.25</v>
      </c>
    </row>
    <row r="375" spans="1:14" x14ac:dyDescent="0.2">
      <c r="A375" s="4">
        <v>1</v>
      </c>
      <c r="B375" s="4">
        <v>123467303</v>
      </c>
      <c r="C375" s="4" t="s">
        <v>74</v>
      </c>
      <c r="D375" s="4" t="s">
        <v>46</v>
      </c>
      <c r="E375" s="12">
        <v>8218.7139999999999</v>
      </c>
      <c r="F375" s="12">
        <v>9401.2649999999994</v>
      </c>
      <c r="G375" s="5">
        <v>11616.74</v>
      </c>
      <c r="H375" s="5">
        <v>5567.27</v>
      </c>
      <c r="I375" s="5">
        <v>324.77</v>
      </c>
      <c r="J375" s="5">
        <v>17508.79</v>
      </c>
      <c r="K375" s="5">
        <v>4.6900000000000004</v>
      </c>
      <c r="L375" s="5">
        <v>2069.64</v>
      </c>
      <c r="M375" s="5">
        <v>19583.12</v>
      </c>
      <c r="N375" s="5">
        <v>11977.09</v>
      </c>
    </row>
    <row r="376" spans="1:14" x14ac:dyDescent="0.2">
      <c r="A376" s="4">
        <v>1</v>
      </c>
      <c r="B376" s="4">
        <v>123468303</v>
      </c>
      <c r="C376" s="4" t="s">
        <v>75</v>
      </c>
      <c r="D376" s="4" t="s">
        <v>46</v>
      </c>
      <c r="E376" s="12">
        <v>4084.2539999999999</v>
      </c>
      <c r="F376" s="12">
        <v>4792.8029999999999</v>
      </c>
      <c r="G376" s="5">
        <v>13928.14</v>
      </c>
      <c r="H376" s="5">
        <v>7053.79</v>
      </c>
      <c r="I376" s="5">
        <v>451.93</v>
      </c>
      <c r="J376" s="5">
        <v>21433.86</v>
      </c>
      <c r="K376" s="5">
        <v>0</v>
      </c>
      <c r="L376" s="5">
        <v>3798.59</v>
      </c>
      <c r="M376" s="5">
        <v>25232.44</v>
      </c>
      <c r="N376" s="5">
        <v>14545.29</v>
      </c>
    </row>
    <row r="377" spans="1:14" x14ac:dyDescent="0.2">
      <c r="A377" s="4">
        <v>1</v>
      </c>
      <c r="B377" s="4">
        <v>123468402</v>
      </c>
      <c r="C377" s="4" t="s">
        <v>76</v>
      </c>
      <c r="D377" s="4" t="s">
        <v>46</v>
      </c>
      <c r="E377" s="12">
        <v>4183.8239999999996</v>
      </c>
      <c r="F377" s="12">
        <v>4857.4690000000001</v>
      </c>
      <c r="G377" s="5">
        <v>13969.69</v>
      </c>
      <c r="H377" s="5">
        <v>8119.88</v>
      </c>
      <c r="I377" s="5">
        <v>501.04</v>
      </c>
      <c r="J377" s="5">
        <v>22590.61</v>
      </c>
      <c r="K377" s="5">
        <v>0</v>
      </c>
      <c r="L377" s="5">
        <v>2946.1</v>
      </c>
      <c r="M377" s="5">
        <v>25536.71</v>
      </c>
      <c r="N377" s="5">
        <v>15134.91</v>
      </c>
    </row>
    <row r="378" spans="1:14" x14ac:dyDescent="0.2">
      <c r="A378" s="4">
        <v>1</v>
      </c>
      <c r="B378" s="4">
        <v>123468503</v>
      </c>
      <c r="C378" s="4" t="s">
        <v>568</v>
      </c>
      <c r="D378" s="4" t="s">
        <v>46</v>
      </c>
      <c r="E378" s="12">
        <v>3223.54</v>
      </c>
      <c r="F378" s="12">
        <v>3736.5650000000001</v>
      </c>
      <c r="G378" s="5">
        <v>11291.89</v>
      </c>
      <c r="H378" s="5">
        <v>5980.43</v>
      </c>
      <c r="I378" s="5">
        <v>240.28</v>
      </c>
      <c r="J378" s="5">
        <v>17512.599999999999</v>
      </c>
      <c r="K378" s="5">
        <v>2.65</v>
      </c>
      <c r="L378" s="5">
        <v>2739.4</v>
      </c>
      <c r="M378" s="5">
        <v>20254.66</v>
      </c>
      <c r="N378" s="5">
        <v>11482.7</v>
      </c>
    </row>
    <row r="379" spans="1:14" x14ac:dyDescent="0.2">
      <c r="A379" s="4">
        <v>1</v>
      </c>
      <c r="B379" s="4">
        <v>123468603</v>
      </c>
      <c r="C379" s="4" t="s">
        <v>77</v>
      </c>
      <c r="D379" s="4" t="s">
        <v>46</v>
      </c>
      <c r="E379" s="12">
        <v>3440.6979999999999</v>
      </c>
      <c r="F379" s="12">
        <v>3929.924</v>
      </c>
      <c r="G379" s="5">
        <v>10594.49</v>
      </c>
      <c r="H379" s="5">
        <v>4927.54</v>
      </c>
      <c r="I379" s="5">
        <v>290.42</v>
      </c>
      <c r="J379" s="5">
        <v>15812.44</v>
      </c>
      <c r="K379" s="5">
        <v>0</v>
      </c>
      <c r="L379" s="5">
        <v>1980.61</v>
      </c>
      <c r="M379" s="5">
        <v>17793.05</v>
      </c>
      <c r="N379" s="5">
        <v>10432.700000000001</v>
      </c>
    </row>
    <row r="380" spans="1:14" x14ac:dyDescent="0.2">
      <c r="A380" s="4">
        <v>1</v>
      </c>
      <c r="B380" s="4">
        <v>123469303</v>
      </c>
      <c r="C380" s="4" t="s">
        <v>78</v>
      </c>
      <c r="D380" s="4" t="s">
        <v>46</v>
      </c>
      <c r="E380" s="12">
        <v>4755.3490000000002</v>
      </c>
      <c r="F380" s="12">
        <v>5529.0150000000003</v>
      </c>
      <c r="G380" s="5">
        <v>13987.9</v>
      </c>
      <c r="H380" s="5">
        <v>6110.89</v>
      </c>
      <c r="I380" s="5">
        <v>428.52</v>
      </c>
      <c r="J380" s="5">
        <v>20527.310000000001</v>
      </c>
      <c r="K380" s="5">
        <v>0</v>
      </c>
      <c r="L380" s="5">
        <v>976.77</v>
      </c>
      <c r="M380" s="5">
        <v>21504.09</v>
      </c>
      <c r="N380" s="5">
        <v>13644.9</v>
      </c>
    </row>
    <row r="381" spans="1:14" x14ac:dyDescent="0.2">
      <c r="A381" s="4">
        <v>1</v>
      </c>
      <c r="B381" s="4">
        <v>116471803</v>
      </c>
      <c r="C381" s="4" t="s">
        <v>413</v>
      </c>
      <c r="D381" s="4" t="s">
        <v>27</v>
      </c>
      <c r="E381" s="12">
        <v>2451.1729999999998</v>
      </c>
      <c r="F381" s="12">
        <v>2874.607</v>
      </c>
      <c r="G381" s="5">
        <v>10155.92</v>
      </c>
      <c r="H381" s="5">
        <v>4680.05</v>
      </c>
      <c r="I381" s="5">
        <v>412.03</v>
      </c>
      <c r="J381" s="5">
        <v>15248.01</v>
      </c>
      <c r="K381" s="5">
        <v>0</v>
      </c>
      <c r="L381" s="5">
        <v>3966.51</v>
      </c>
      <c r="M381" s="5">
        <v>19214.52</v>
      </c>
      <c r="N381" s="5">
        <v>9284.57</v>
      </c>
    </row>
    <row r="382" spans="1:14" x14ac:dyDescent="0.2">
      <c r="A382" s="4">
        <v>1</v>
      </c>
      <c r="B382" s="4">
        <v>120480803</v>
      </c>
      <c r="C382" s="4" t="s">
        <v>475</v>
      </c>
      <c r="D382" s="4" t="s">
        <v>41</v>
      </c>
      <c r="E382" s="12">
        <v>3077.9140000000002</v>
      </c>
      <c r="F382" s="12">
        <v>3620.1979999999999</v>
      </c>
      <c r="G382" s="5">
        <v>10760.5</v>
      </c>
      <c r="H382" s="5">
        <v>5583.8</v>
      </c>
      <c r="I382" s="5">
        <v>453.53</v>
      </c>
      <c r="J382" s="5">
        <v>16797.830000000002</v>
      </c>
      <c r="K382" s="5">
        <v>4.88</v>
      </c>
      <c r="L382" s="5">
        <v>1714.75</v>
      </c>
      <c r="M382" s="5">
        <v>18517.45</v>
      </c>
      <c r="N382" s="5">
        <v>10705.62</v>
      </c>
    </row>
    <row r="383" spans="1:14" x14ac:dyDescent="0.2">
      <c r="A383" s="4">
        <v>1</v>
      </c>
      <c r="B383" s="4">
        <v>120481002</v>
      </c>
      <c r="C383" s="4" t="s">
        <v>476</v>
      </c>
      <c r="D383" s="4" t="s">
        <v>41</v>
      </c>
      <c r="E383" s="12">
        <v>15766.248</v>
      </c>
      <c r="F383" s="12">
        <v>18483.68</v>
      </c>
      <c r="G383" s="5">
        <v>11377.2</v>
      </c>
      <c r="H383" s="5">
        <v>4514.58</v>
      </c>
      <c r="I383" s="5">
        <v>226.58</v>
      </c>
      <c r="J383" s="5">
        <v>16118.35</v>
      </c>
      <c r="K383" s="5">
        <v>9.93</v>
      </c>
      <c r="L383" s="5">
        <v>1585.49</v>
      </c>
      <c r="M383" s="5">
        <v>17713.77</v>
      </c>
      <c r="N383" s="5">
        <v>10741.8</v>
      </c>
    </row>
    <row r="384" spans="1:14" x14ac:dyDescent="0.2">
      <c r="A384" s="4">
        <v>1</v>
      </c>
      <c r="B384" s="4">
        <v>120483302</v>
      </c>
      <c r="C384" s="4" t="s">
        <v>477</v>
      </c>
      <c r="D384" s="4" t="s">
        <v>41</v>
      </c>
      <c r="E384" s="12">
        <v>9285.0319999999992</v>
      </c>
      <c r="F384" s="12">
        <v>10907.811</v>
      </c>
      <c r="G384" s="5">
        <v>10951.46</v>
      </c>
      <c r="H384" s="5">
        <v>4674.1499999999996</v>
      </c>
      <c r="I384" s="5">
        <v>415.07</v>
      </c>
      <c r="J384" s="5">
        <v>16040.68</v>
      </c>
      <c r="K384" s="5">
        <v>0</v>
      </c>
      <c r="L384" s="5">
        <v>1773.42</v>
      </c>
      <c r="M384" s="5">
        <v>17814.099999999999</v>
      </c>
      <c r="N384" s="5">
        <v>10515.89</v>
      </c>
    </row>
    <row r="385" spans="1:14" x14ac:dyDescent="0.2">
      <c r="A385" s="4">
        <v>1</v>
      </c>
      <c r="B385" s="4">
        <v>120484803</v>
      </c>
      <c r="C385" s="4" t="s">
        <v>478</v>
      </c>
      <c r="D385" s="4" t="s">
        <v>41</v>
      </c>
      <c r="E385" s="12">
        <v>4958.4780000000001</v>
      </c>
      <c r="F385" s="12">
        <v>5834.2950000000001</v>
      </c>
      <c r="G385" s="5">
        <v>10509.91</v>
      </c>
      <c r="H385" s="5">
        <v>5075.8</v>
      </c>
      <c r="I385" s="5">
        <v>379.99</v>
      </c>
      <c r="J385" s="5">
        <v>15965.69</v>
      </c>
      <c r="K385" s="5">
        <v>0</v>
      </c>
      <c r="L385" s="5">
        <v>2060.62</v>
      </c>
      <c r="M385" s="5">
        <v>18026.310000000001</v>
      </c>
      <c r="N385" s="5">
        <v>10594.58</v>
      </c>
    </row>
    <row r="386" spans="1:14" x14ac:dyDescent="0.2">
      <c r="A386" s="4">
        <v>1</v>
      </c>
      <c r="B386" s="4">
        <v>120484903</v>
      </c>
      <c r="C386" s="4" t="s">
        <v>479</v>
      </c>
      <c r="D386" s="4" t="s">
        <v>41</v>
      </c>
      <c r="E386" s="12">
        <v>5817.2539999999999</v>
      </c>
      <c r="F386" s="12">
        <v>6867.05</v>
      </c>
      <c r="G386" s="5">
        <v>11132.32</v>
      </c>
      <c r="H386" s="5">
        <v>5397.6</v>
      </c>
      <c r="I386" s="5">
        <v>286.45999999999998</v>
      </c>
      <c r="J386" s="5">
        <v>16816.39</v>
      </c>
      <c r="K386" s="5">
        <v>0</v>
      </c>
      <c r="L386" s="5">
        <v>1795.59</v>
      </c>
      <c r="M386" s="5">
        <v>18611.98</v>
      </c>
      <c r="N386" s="5">
        <v>10978.86</v>
      </c>
    </row>
    <row r="387" spans="1:14" x14ac:dyDescent="0.2">
      <c r="A387" s="4">
        <v>1</v>
      </c>
      <c r="B387" s="4">
        <v>120485603</v>
      </c>
      <c r="C387" s="4" t="s">
        <v>480</v>
      </c>
      <c r="D387" s="4" t="s">
        <v>41</v>
      </c>
      <c r="E387" s="12">
        <v>1643.91</v>
      </c>
      <c r="F387" s="12">
        <v>1944.5920000000001</v>
      </c>
      <c r="G387" s="5">
        <v>10426.6</v>
      </c>
      <c r="H387" s="5">
        <v>5996.31</v>
      </c>
      <c r="I387" s="5">
        <v>630.79999999999995</v>
      </c>
      <c r="J387" s="5">
        <v>17053.71</v>
      </c>
      <c r="K387" s="5">
        <v>0</v>
      </c>
      <c r="L387" s="5">
        <v>1524.2</v>
      </c>
      <c r="M387" s="5">
        <v>18577.91</v>
      </c>
      <c r="N387" s="5">
        <v>11075.16</v>
      </c>
    </row>
    <row r="388" spans="1:14" x14ac:dyDescent="0.2">
      <c r="A388" s="4">
        <v>1</v>
      </c>
      <c r="B388" s="4">
        <v>120486003</v>
      </c>
      <c r="C388" s="4" t="s">
        <v>481</v>
      </c>
      <c r="D388" s="4" t="s">
        <v>41</v>
      </c>
      <c r="E388" s="12">
        <v>2286.6210000000001</v>
      </c>
      <c r="F388" s="12">
        <v>2713.8870000000002</v>
      </c>
      <c r="G388" s="5">
        <v>11921.71</v>
      </c>
      <c r="H388" s="5">
        <v>6799.88</v>
      </c>
      <c r="I388" s="5">
        <v>533.42999999999995</v>
      </c>
      <c r="J388" s="5">
        <v>19255.02</v>
      </c>
      <c r="K388" s="5">
        <v>0</v>
      </c>
      <c r="L388" s="5">
        <v>903.85</v>
      </c>
      <c r="M388" s="5">
        <v>20158.86</v>
      </c>
      <c r="N388" s="5">
        <v>12821.72</v>
      </c>
    </row>
    <row r="389" spans="1:14" x14ac:dyDescent="0.2">
      <c r="A389" s="4">
        <v>1</v>
      </c>
      <c r="B389" s="4">
        <v>120488603</v>
      </c>
      <c r="C389" s="4" t="s">
        <v>482</v>
      </c>
      <c r="D389" s="4" t="s">
        <v>41</v>
      </c>
      <c r="E389" s="12">
        <v>2381.1280000000002</v>
      </c>
      <c r="F389" s="12">
        <v>2791.0329999999999</v>
      </c>
      <c r="G389" s="5">
        <v>10374.379999999999</v>
      </c>
      <c r="H389" s="5">
        <v>4773.5600000000004</v>
      </c>
      <c r="I389" s="5">
        <v>406.36</v>
      </c>
      <c r="J389" s="5">
        <v>15554.31</v>
      </c>
      <c r="K389" s="5">
        <v>0</v>
      </c>
      <c r="L389" s="5">
        <v>1876.63</v>
      </c>
      <c r="M389" s="5">
        <v>17430.939999999999</v>
      </c>
      <c r="N389" s="5">
        <v>10122.31</v>
      </c>
    </row>
    <row r="390" spans="1:14" x14ac:dyDescent="0.2">
      <c r="A390" s="4">
        <v>1</v>
      </c>
      <c r="B390" s="4">
        <v>116493503</v>
      </c>
      <c r="C390" s="4" t="s">
        <v>414</v>
      </c>
      <c r="D390" s="4" t="s">
        <v>28</v>
      </c>
      <c r="E390" s="12">
        <v>1139.9949999999999</v>
      </c>
      <c r="F390" s="12">
        <v>1348.0029999999999</v>
      </c>
      <c r="G390" s="5">
        <v>9367.82</v>
      </c>
      <c r="H390" s="5">
        <v>5792.38</v>
      </c>
      <c r="I390" s="5">
        <v>384.98</v>
      </c>
      <c r="J390" s="5">
        <v>15545.18</v>
      </c>
      <c r="K390" s="5">
        <v>0</v>
      </c>
      <c r="L390" s="5">
        <v>4601.59</v>
      </c>
      <c r="M390" s="5">
        <v>20146.759999999998</v>
      </c>
      <c r="N390" s="5">
        <v>8929.49</v>
      </c>
    </row>
    <row r="391" spans="1:14" x14ac:dyDescent="0.2">
      <c r="A391" s="4">
        <v>1</v>
      </c>
      <c r="B391" s="4">
        <v>116495003</v>
      </c>
      <c r="C391" s="4" t="s">
        <v>415</v>
      </c>
      <c r="D391" s="4" t="s">
        <v>28</v>
      </c>
      <c r="E391" s="12">
        <v>2056.7469999999998</v>
      </c>
      <c r="F391" s="12">
        <v>2410.7080000000001</v>
      </c>
      <c r="G391" s="5">
        <v>9678.86</v>
      </c>
      <c r="H391" s="5">
        <v>5200.9799999999996</v>
      </c>
      <c r="I391" s="5">
        <v>399.34</v>
      </c>
      <c r="J391" s="5">
        <v>15279.18</v>
      </c>
      <c r="K391" s="5">
        <v>1379.65</v>
      </c>
      <c r="L391" s="5">
        <v>954.46</v>
      </c>
      <c r="M391" s="5">
        <v>17613.29</v>
      </c>
      <c r="N391" s="5">
        <v>10320.969999999999</v>
      </c>
    </row>
    <row r="392" spans="1:14" x14ac:dyDescent="0.2">
      <c r="A392" s="4">
        <v>1</v>
      </c>
      <c r="B392" s="4">
        <v>116495103</v>
      </c>
      <c r="C392" s="4" t="s">
        <v>416</v>
      </c>
      <c r="D392" s="4" t="s">
        <v>28</v>
      </c>
      <c r="E392" s="12">
        <v>1504.444</v>
      </c>
      <c r="F392" s="12">
        <v>1753.8820000000001</v>
      </c>
      <c r="G392" s="5">
        <v>9126.6</v>
      </c>
      <c r="H392" s="5">
        <v>3464.59</v>
      </c>
      <c r="I392" s="5">
        <v>331.61</v>
      </c>
      <c r="J392" s="5">
        <v>12922.8</v>
      </c>
      <c r="K392" s="5">
        <v>0</v>
      </c>
      <c r="L392" s="5">
        <v>646.82000000000005</v>
      </c>
      <c r="M392" s="5">
        <v>13569.62</v>
      </c>
      <c r="N392" s="5">
        <v>7362.83</v>
      </c>
    </row>
    <row r="393" spans="1:14" x14ac:dyDescent="0.2">
      <c r="A393" s="4">
        <v>1</v>
      </c>
      <c r="B393" s="4">
        <v>116496503</v>
      </c>
      <c r="C393" s="4" t="s">
        <v>417</v>
      </c>
      <c r="D393" s="4" t="s">
        <v>28</v>
      </c>
      <c r="E393" s="12">
        <v>2373.3980000000001</v>
      </c>
      <c r="F393" s="12">
        <v>2781.8510000000001</v>
      </c>
      <c r="G393" s="5">
        <v>8772.7999999999993</v>
      </c>
      <c r="H393" s="5">
        <v>3843.49</v>
      </c>
      <c r="I393" s="5">
        <v>284.06</v>
      </c>
      <c r="J393" s="5">
        <v>12900.34</v>
      </c>
      <c r="K393" s="5">
        <v>0</v>
      </c>
      <c r="L393" s="5">
        <v>72.680000000000007</v>
      </c>
      <c r="M393" s="5">
        <v>12973.02</v>
      </c>
      <c r="N393" s="5">
        <v>7314.3</v>
      </c>
    </row>
    <row r="394" spans="1:14" x14ac:dyDescent="0.2">
      <c r="A394" s="4">
        <v>1</v>
      </c>
      <c r="B394" s="4">
        <v>116496603</v>
      </c>
      <c r="C394" s="4" t="s">
        <v>418</v>
      </c>
      <c r="D394" s="4" t="s">
        <v>28</v>
      </c>
      <c r="E394" s="12">
        <v>3024.067</v>
      </c>
      <c r="F394" s="12">
        <v>3519.2440000000001</v>
      </c>
      <c r="G394" s="5">
        <v>10836.52</v>
      </c>
      <c r="H394" s="5">
        <v>3901.55</v>
      </c>
      <c r="I394" s="5">
        <v>190.81</v>
      </c>
      <c r="J394" s="5">
        <v>14928.88</v>
      </c>
      <c r="K394" s="5">
        <v>0</v>
      </c>
      <c r="L394" s="5">
        <v>1099.1300000000001</v>
      </c>
      <c r="M394" s="5">
        <v>16028.01</v>
      </c>
      <c r="N394" s="5">
        <v>9121.69</v>
      </c>
    </row>
    <row r="395" spans="1:14" x14ac:dyDescent="0.2">
      <c r="A395" s="4">
        <v>1</v>
      </c>
      <c r="B395" s="4">
        <v>116498003</v>
      </c>
      <c r="C395" s="4" t="s">
        <v>419</v>
      </c>
      <c r="D395" s="4" t="s">
        <v>28</v>
      </c>
      <c r="E395" s="12">
        <v>1534.2940000000001</v>
      </c>
      <c r="F395" s="12">
        <v>1803.65</v>
      </c>
      <c r="G395" s="5">
        <v>8621.24</v>
      </c>
      <c r="H395" s="5">
        <v>4381.38</v>
      </c>
      <c r="I395" s="5">
        <v>250.15</v>
      </c>
      <c r="J395" s="5">
        <v>13252.76</v>
      </c>
      <c r="K395" s="5">
        <v>397.85</v>
      </c>
      <c r="L395" s="5">
        <v>1992.52</v>
      </c>
      <c r="M395" s="5">
        <v>15643.14</v>
      </c>
      <c r="N395" s="5">
        <v>8009.58</v>
      </c>
    </row>
    <row r="396" spans="1:14" x14ac:dyDescent="0.2">
      <c r="A396" s="4">
        <v>1</v>
      </c>
      <c r="B396" s="4">
        <v>115503004</v>
      </c>
      <c r="C396" s="4" t="s">
        <v>404</v>
      </c>
      <c r="D396" s="4" t="s">
        <v>25</v>
      </c>
      <c r="E396" s="12">
        <v>787.28399999999999</v>
      </c>
      <c r="F396" s="12">
        <v>927.51900000000001</v>
      </c>
      <c r="G396" s="5">
        <v>10267.9</v>
      </c>
      <c r="H396" s="5">
        <v>5444.73</v>
      </c>
      <c r="I396" s="5">
        <v>531.69000000000005</v>
      </c>
      <c r="J396" s="5">
        <v>16244.33</v>
      </c>
      <c r="K396" s="5">
        <v>12.04</v>
      </c>
      <c r="L396" s="5">
        <v>2020.76</v>
      </c>
      <c r="M396" s="5">
        <v>18277.13</v>
      </c>
      <c r="N396" s="5">
        <v>9994.4599999999991</v>
      </c>
    </row>
    <row r="397" spans="1:14" x14ac:dyDescent="0.2">
      <c r="A397" s="4">
        <v>1</v>
      </c>
      <c r="B397" s="4">
        <v>115504003</v>
      </c>
      <c r="C397" s="4" t="s">
        <v>405</v>
      </c>
      <c r="D397" s="4" t="s">
        <v>25</v>
      </c>
      <c r="E397" s="12">
        <v>1094.268</v>
      </c>
      <c r="F397" s="12">
        <v>1287.896</v>
      </c>
      <c r="G397" s="5">
        <v>11564.43</v>
      </c>
      <c r="H397" s="5">
        <v>4740.63</v>
      </c>
      <c r="I397" s="5">
        <v>414.38</v>
      </c>
      <c r="J397" s="5">
        <v>16719.439999999999</v>
      </c>
      <c r="K397" s="5">
        <v>43.85</v>
      </c>
      <c r="L397" s="5">
        <v>7813.44</v>
      </c>
      <c r="M397" s="5">
        <v>24576.73</v>
      </c>
      <c r="N397" s="5">
        <v>10314.68</v>
      </c>
    </row>
    <row r="398" spans="1:14" x14ac:dyDescent="0.2">
      <c r="A398" s="4">
        <v>1</v>
      </c>
      <c r="B398" s="4">
        <v>115506003</v>
      </c>
      <c r="C398" s="4" t="s">
        <v>406</v>
      </c>
      <c r="D398" s="4" t="s">
        <v>25</v>
      </c>
      <c r="E398" s="12">
        <v>1832.2660000000001</v>
      </c>
      <c r="F398" s="12">
        <v>2114.5210000000002</v>
      </c>
      <c r="G398" s="5">
        <v>9867.06</v>
      </c>
      <c r="H398" s="5">
        <v>5216.68</v>
      </c>
      <c r="I398" s="5">
        <v>294.27</v>
      </c>
      <c r="J398" s="5">
        <v>15378</v>
      </c>
      <c r="K398" s="5">
        <v>0</v>
      </c>
      <c r="L398" s="5">
        <v>1769.25</v>
      </c>
      <c r="M398" s="5">
        <v>17147.259999999998</v>
      </c>
      <c r="N398" s="5">
        <v>9374.08</v>
      </c>
    </row>
    <row r="399" spans="1:14" x14ac:dyDescent="0.2">
      <c r="A399" s="4">
        <v>1</v>
      </c>
      <c r="B399" s="4">
        <v>115508003</v>
      </c>
      <c r="C399" s="4" t="s">
        <v>407</v>
      </c>
      <c r="D399" s="4" t="s">
        <v>25</v>
      </c>
      <c r="E399" s="12">
        <v>2482.018</v>
      </c>
      <c r="F399" s="12">
        <v>2899.2530000000002</v>
      </c>
      <c r="G399" s="5">
        <v>9429.15</v>
      </c>
      <c r="H399" s="5">
        <v>5022.68</v>
      </c>
      <c r="I399" s="5">
        <v>161.62</v>
      </c>
      <c r="J399" s="5">
        <v>14613.45</v>
      </c>
      <c r="K399" s="5">
        <v>0</v>
      </c>
      <c r="L399" s="5">
        <v>2208.81</v>
      </c>
      <c r="M399" s="5">
        <v>16822.259999999998</v>
      </c>
      <c r="N399" s="5">
        <v>8676.7199999999993</v>
      </c>
    </row>
    <row r="400" spans="1:14" x14ac:dyDescent="0.2">
      <c r="A400" s="4">
        <v>1</v>
      </c>
      <c r="B400" s="4">
        <v>126515001</v>
      </c>
      <c r="C400" s="4" t="s">
        <v>104</v>
      </c>
      <c r="D400" s="4" t="s">
        <v>114</v>
      </c>
      <c r="E400" s="12">
        <v>203604.8</v>
      </c>
      <c r="F400" s="12">
        <v>235093.69200000001</v>
      </c>
      <c r="G400" s="5">
        <v>11638.8</v>
      </c>
      <c r="H400" s="5">
        <v>3821.76</v>
      </c>
      <c r="I400" s="5">
        <v>101.85</v>
      </c>
      <c r="J400" s="5">
        <v>15562.41</v>
      </c>
      <c r="K400" s="5">
        <v>10.69</v>
      </c>
      <c r="L400" s="5">
        <v>1477.34</v>
      </c>
      <c r="M400" s="5">
        <v>17050.439999999999</v>
      </c>
      <c r="N400" s="5">
        <v>8619.85</v>
      </c>
    </row>
    <row r="401" spans="1:14" x14ac:dyDescent="0.2">
      <c r="A401" s="4">
        <v>1</v>
      </c>
      <c r="B401" s="4">
        <v>120522003</v>
      </c>
      <c r="C401" s="4" t="s">
        <v>483</v>
      </c>
      <c r="D401" s="4" t="s">
        <v>42</v>
      </c>
      <c r="E401" s="12">
        <v>4506.0529999999999</v>
      </c>
      <c r="F401" s="12">
        <v>5333.0219999999999</v>
      </c>
      <c r="G401" s="5">
        <v>11277.98</v>
      </c>
      <c r="H401" s="5">
        <v>5586.14</v>
      </c>
      <c r="I401" s="5">
        <v>563.91999999999996</v>
      </c>
      <c r="J401" s="5">
        <v>17428.04</v>
      </c>
      <c r="K401" s="5">
        <v>0</v>
      </c>
      <c r="L401" s="5">
        <v>718.16</v>
      </c>
      <c r="M401" s="5">
        <v>18146.2</v>
      </c>
      <c r="N401" s="5">
        <v>11050.26</v>
      </c>
    </row>
    <row r="402" spans="1:14" x14ac:dyDescent="0.2">
      <c r="A402" s="4">
        <v>1</v>
      </c>
      <c r="B402" s="4">
        <v>119648303</v>
      </c>
      <c r="C402" s="4" t="s">
        <v>468</v>
      </c>
      <c r="D402" s="4" t="s">
        <v>42</v>
      </c>
      <c r="E402" s="12">
        <v>2981.9749999999999</v>
      </c>
      <c r="F402" s="12">
        <v>3528.8939999999998</v>
      </c>
      <c r="G402" s="5">
        <v>14699.74</v>
      </c>
      <c r="H402" s="5">
        <v>7446.29</v>
      </c>
      <c r="I402" s="5">
        <v>1065.54</v>
      </c>
      <c r="J402" s="5">
        <v>23211.57</v>
      </c>
      <c r="K402" s="5">
        <v>0</v>
      </c>
      <c r="L402" s="5">
        <v>2353.56</v>
      </c>
      <c r="M402" s="5">
        <v>25565.13</v>
      </c>
      <c r="N402" s="5">
        <v>14686.36</v>
      </c>
    </row>
    <row r="403" spans="1:14" x14ac:dyDescent="0.2">
      <c r="A403" s="4">
        <v>1</v>
      </c>
      <c r="B403" s="4">
        <v>109530304</v>
      </c>
      <c r="C403" s="4" t="s">
        <v>299</v>
      </c>
      <c r="D403" s="4" t="s">
        <v>10</v>
      </c>
      <c r="E403" s="12">
        <v>162.61500000000001</v>
      </c>
      <c r="F403" s="12">
        <v>188.24299999999999</v>
      </c>
      <c r="G403" s="5">
        <v>15945.42</v>
      </c>
      <c r="H403" s="5">
        <v>8989.9</v>
      </c>
      <c r="I403" s="5">
        <v>471.29</v>
      </c>
      <c r="J403" s="5">
        <v>25406.6</v>
      </c>
      <c r="K403" s="5">
        <v>0</v>
      </c>
      <c r="L403" s="5">
        <v>806.8</v>
      </c>
      <c r="M403" s="5">
        <v>26213.41</v>
      </c>
      <c r="N403" s="5">
        <v>16678.53</v>
      </c>
    </row>
    <row r="404" spans="1:14" x14ac:dyDescent="0.2">
      <c r="A404" s="4">
        <v>1</v>
      </c>
      <c r="B404" s="4">
        <v>109531304</v>
      </c>
      <c r="C404" s="4" t="s">
        <v>300</v>
      </c>
      <c r="D404" s="4" t="s">
        <v>10</v>
      </c>
      <c r="E404" s="12">
        <v>763.46100000000001</v>
      </c>
      <c r="F404" s="12">
        <v>900.85400000000004</v>
      </c>
      <c r="G404" s="5">
        <v>9894.83</v>
      </c>
      <c r="H404" s="5">
        <v>5266.73</v>
      </c>
      <c r="I404" s="5">
        <v>463.91</v>
      </c>
      <c r="J404" s="5">
        <v>15625.47</v>
      </c>
      <c r="K404" s="5">
        <v>0</v>
      </c>
      <c r="L404" s="5">
        <v>1536.27</v>
      </c>
      <c r="M404" s="5">
        <v>17161.740000000002</v>
      </c>
      <c r="N404" s="5">
        <v>9714.4599999999991</v>
      </c>
    </row>
    <row r="405" spans="1:14" x14ac:dyDescent="0.2">
      <c r="A405" s="4">
        <v>1</v>
      </c>
      <c r="B405" s="4">
        <v>109532804</v>
      </c>
      <c r="C405" s="4" t="s">
        <v>301</v>
      </c>
      <c r="D405" s="4" t="s">
        <v>10</v>
      </c>
      <c r="E405" s="12">
        <v>361.82</v>
      </c>
      <c r="F405" s="12">
        <v>419.65199999999999</v>
      </c>
      <c r="G405" s="5">
        <v>12499.43</v>
      </c>
      <c r="H405" s="5">
        <v>6158.56</v>
      </c>
      <c r="I405" s="5">
        <v>566.33000000000004</v>
      </c>
      <c r="J405" s="5">
        <v>19224.330000000002</v>
      </c>
      <c r="K405" s="5">
        <v>0</v>
      </c>
      <c r="L405" s="5">
        <v>1534.66</v>
      </c>
      <c r="M405" s="5">
        <v>20758.98</v>
      </c>
      <c r="N405" s="5">
        <v>12132.84</v>
      </c>
    </row>
    <row r="406" spans="1:14" x14ac:dyDescent="0.2">
      <c r="A406" s="4">
        <v>1</v>
      </c>
      <c r="B406" s="4">
        <v>109535504</v>
      </c>
      <c r="C406" s="4" t="s">
        <v>302</v>
      </c>
      <c r="D406" s="4" t="s">
        <v>10</v>
      </c>
      <c r="E406" s="12">
        <v>521.76499999999999</v>
      </c>
      <c r="F406" s="12">
        <v>602.69399999999996</v>
      </c>
      <c r="G406" s="5">
        <v>11562.44</v>
      </c>
      <c r="H406" s="5">
        <v>6694.07</v>
      </c>
      <c r="I406" s="5">
        <v>288.08999999999997</v>
      </c>
      <c r="J406" s="5">
        <v>18544.599999999999</v>
      </c>
      <c r="K406" s="5">
        <v>315.38</v>
      </c>
      <c r="L406" s="5">
        <v>928.17</v>
      </c>
      <c r="M406" s="5">
        <v>19788.150000000001</v>
      </c>
      <c r="N406" s="5">
        <v>10735.63</v>
      </c>
    </row>
    <row r="407" spans="1:14" x14ac:dyDescent="0.2">
      <c r="A407" s="4">
        <v>1</v>
      </c>
      <c r="B407" s="4">
        <v>109537504</v>
      </c>
      <c r="C407" s="4" t="s">
        <v>303</v>
      </c>
      <c r="D407" s="4" t="s">
        <v>10</v>
      </c>
      <c r="E407" s="12">
        <v>412.77300000000002</v>
      </c>
      <c r="F407" s="12">
        <v>478.166</v>
      </c>
      <c r="G407" s="5">
        <v>11560.46</v>
      </c>
      <c r="H407" s="5">
        <v>7475.9</v>
      </c>
      <c r="I407" s="5">
        <v>713.07</v>
      </c>
      <c r="J407" s="5">
        <v>19749.43</v>
      </c>
      <c r="K407" s="5">
        <v>79.92</v>
      </c>
      <c r="L407" s="5">
        <v>1531.35</v>
      </c>
      <c r="M407" s="5">
        <v>21360.71</v>
      </c>
      <c r="N407" s="5">
        <v>11664.9</v>
      </c>
    </row>
    <row r="408" spans="1:14" x14ac:dyDescent="0.2">
      <c r="A408" s="4">
        <v>1</v>
      </c>
      <c r="B408" s="4">
        <v>129540803</v>
      </c>
      <c r="C408" s="4" t="s">
        <v>533</v>
      </c>
      <c r="D408" s="4" t="s">
        <v>118</v>
      </c>
      <c r="E408" s="12">
        <v>2642.221</v>
      </c>
      <c r="F408" s="12">
        <v>3134.9810000000002</v>
      </c>
      <c r="G408" s="5">
        <v>9048.93</v>
      </c>
      <c r="H408" s="5">
        <v>5438.13</v>
      </c>
      <c r="I408" s="5">
        <v>437.8</v>
      </c>
      <c r="J408" s="5">
        <v>14924.87</v>
      </c>
      <c r="K408" s="5">
        <v>40.51</v>
      </c>
      <c r="L408" s="5">
        <v>1642.74</v>
      </c>
      <c r="M408" s="5">
        <v>16608.12</v>
      </c>
      <c r="N408" s="5">
        <v>8828.7900000000009</v>
      </c>
    </row>
    <row r="409" spans="1:14" x14ac:dyDescent="0.2">
      <c r="A409" s="4">
        <v>1</v>
      </c>
      <c r="B409" s="4">
        <v>129544503</v>
      </c>
      <c r="C409" s="4" t="s">
        <v>534</v>
      </c>
      <c r="D409" s="4" t="s">
        <v>118</v>
      </c>
      <c r="E409" s="12">
        <v>1047.5719999999999</v>
      </c>
      <c r="F409" s="12">
        <v>1224.6980000000001</v>
      </c>
      <c r="G409" s="5">
        <v>10590.62</v>
      </c>
      <c r="H409" s="5">
        <v>5803.84</v>
      </c>
      <c r="I409" s="5">
        <v>503.16</v>
      </c>
      <c r="J409" s="5">
        <v>16897.63</v>
      </c>
      <c r="K409" s="5">
        <v>71.11</v>
      </c>
      <c r="L409" s="5">
        <v>977.75</v>
      </c>
      <c r="M409" s="5">
        <v>17946.48</v>
      </c>
      <c r="N409" s="5">
        <v>9915.43</v>
      </c>
    </row>
    <row r="410" spans="1:14" x14ac:dyDescent="0.2">
      <c r="A410" s="4">
        <v>1</v>
      </c>
      <c r="B410" s="4">
        <v>129544703</v>
      </c>
      <c r="C410" s="4" t="s">
        <v>535</v>
      </c>
      <c r="D410" s="4" t="s">
        <v>118</v>
      </c>
      <c r="E410" s="12">
        <v>1212.768</v>
      </c>
      <c r="F410" s="12">
        <v>1400.039</v>
      </c>
      <c r="G410" s="5">
        <v>9966.19</v>
      </c>
      <c r="H410" s="5">
        <v>4553.32</v>
      </c>
      <c r="I410" s="5">
        <v>401.5</v>
      </c>
      <c r="J410" s="5">
        <v>14921.01</v>
      </c>
      <c r="K410" s="5">
        <v>15.23</v>
      </c>
      <c r="L410" s="5">
        <v>1671.61</v>
      </c>
      <c r="M410" s="5">
        <v>16607.849999999999</v>
      </c>
      <c r="N410" s="5">
        <v>9401.33</v>
      </c>
    </row>
    <row r="411" spans="1:14" x14ac:dyDescent="0.2">
      <c r="A411" s="4">
        <v>1</v>
      </c>
      <c r="B411" s="4">
        <v>129545003</v>
      </c>
      <c r="C411" s="4" t="s">
        <v>536</v>
      </c>
      <c r="D411" s="4" t="s">
        <v>118</v>
      </c>
      <c r="E411" s="12">
        <v>2041.443</v>
      </c>
      <c r="F411" s="12">
        <v>2395.5990000000002</v>
      </c>
      <c r="G411" s="5">
        <v>8930.0300000000007</v>
      </c>
      <c r="H411" s="5">
        <v>4390.4399999999996</v>
      </c>
      <c r="I411" s="5">
        <v>398.75</v>
      </c>
      <c r="J411" s="5">
        <v>13719.22</v>
      </c>
      <c r="K411" s="5">
        <v>0</v>
      </c>
      <c r="L411" s="5">
        <v>953.61</v>
      </c>
      <c r="M411" s="5">
        <v>14672.83</v>
      </c>
      <c r="N411" s="5">
        <v>7800.36</v>
      </c>
    </row>
    <row r="412" spans="1:14" x14ac:dyDescent="0.2">
      <c r="A412" s="4">
        <v>1</v>
      </c>
      <c r="B412" s="4">
        <v>129546003</v>
      </c>
      <c r="C412" s="4" t="s">
        <v>537</v>
      </c>
      <c r="D412" s="4" t="s">
        <v>118</v>
      </c>
      <c r="E412" s="12">
        <v>1639.933</v>
      </c>
      <c r="F412" s="12">
        <v>1932.6679999999999</v>
      </c>
      <c r="G412" s="5">
        <v>8760.4699999999993</v>
      </c>
      <c r="H412" s="5">
        <v>4532.3100000000004</v>
      </c>
      <c r="I412" s="5">
        <v>309.3</v>
      </c>
      <c r="J412" s="5">
        <v>13602.08</v>
      </c>
      <c r="K412" s="5">
        <v>1122.6600000000001</v>
      </c>
      <c r="L412" s="5">
        <v>1246.25</v>
      </c>
      <c r="M412" s="5">
        <v>15970.99</v>
      </c>
      <c r="N412" s="5">
        <v>7870.96</v>
      </c>
    </row>
    <row r="413" spans="1:14" x14ac:dyDescent="0.2">
      <c r="A413" s="4">
        <v>1</v>
      </c>
      <c r="B413" s="4">
        <v>129546103</v>
      </c>
      <c r="C413" s="4" t="s">
        <v>538</v>
      </c>
      <c r="D413" s="4" t="s">
        <v>118</v>
      </c>
      <c r="E413" s="12">
        <v>2531.462</v>
      </c>
      <c r="F413" s="12">
        <v>2974.799</v>
      </c>
      <c r="G413" s="5">
        <v>10676.58</v>
      </c>
      <c r="H413" s="5">
        <v>5229.55</v>
      </c>
      <c r="I413" s="5">
        <v>391.25</v>
      </c>
      <c r="J413" s="5">
        <v>16297.37</v>
      </c>
      <c r="K413" s="5">
        <v>0</v>
      </c>
      <c r="L413" s="5">
        <v>569.49</v>
      </c>
      <c r="M413" s="5">
        <v>16866.87</v>
      </c>
      <c r="N413" s="5">
        <v>9518.11</v>
      </c>
    </row>
    <row r="414" spans="1:14" x14ac:dyDescent="0.2">
      <c r="A414" s="4">
        <v>1</v>
      </c>
      <c r="B414" s="4">
        <v>129546803</v>
      </c>
      <c r="C414" s="4" t="s">
        <v>539</v>
      </c>
      <c r="D414" s="4" t="s">
        <v>118</v>
      </c>
      <c r="E414" s="12">
        <v>774.99900000000002</v>
      </c>
      <c r="F414" s="12">
        <v>907.64800000000002</v>
      </c>
      <c r="G414" s="5">
        <v>8864.14</v>
      </c>
      <c r="H414" s="5">
        <v>3320.07</v>
      </c>
      <c r="I414" s="5">
        <v>222.68</v>
      </c>
      <c r="J414" s="5">
        <v>12406.89</v>
      </c>
      <c r="K414" s="5">
        <v>0</v>
      </c>
      <c r="L414" s="5">
        <v>1596.53</v>
      </c>
      <c r="M414" s="5">
        <v>14003.42</v>
      </c>
      <c r="N414" s="5">
        <v>6992.48</v>
      </c>
    </row>
    <row r="415" spans="1:14" x14ac:dyDescent="0.2">
      <c r="A415" s="4">
        <v>1</v>
      </c>
      <c r="B415" s="4">
        <v>129547303</v>
      </c>
      <c r="C415" s="4" t="s">
        <v>575</v>
      </c>
      <c r="D415" s="4" t="s">
        <v>118</v>
      </c>
      <c r="E415" s="12">
        <v>1195.1389999999999</v>
      </c>
      <c r="F415" s="12">
        <v>1406.3420000000001</v>
      </c>
      <c r="G415" s="5">
        <v>9708.91</v>
      </c>
      <c r="H415" s="5">
        <v>5886.84</v>
      </c>
      <c r="I415" s="5">
        <v>392.86</v>
      </c>
      <c r="J415" s="5">
        <v>15988.61</v>
      </c>
      <c r="K415" s="5">
        <v>0</v>
      </c>
      <c r="L415" s="5">
        <v>1327.9</v>
      </c>
      <c r="M415" s="5">
        <v>17316.509999999998</v>
      </c>
      <c r="N415" s="5">
        <v>9247.35</v>
      </c>
    </row>
    <row r="416" spans="1:14" x14ac:dyDescent="0.2">
      <c r="A416" s="4">
        <v>1</v>
      </c>
      <c r="B416" s="4">
        <v>129547203</v>
      </c>
      <c r="C416" s="4" t="s">
        <v>540</v>
      </c>
      <c r="D416" s="4" t="s">
        <v>118</v>
      </c>
      <c r="E416" s="12">
        <v>1179.741</v>
      </c>
      <c r="F416" s="12">
        <v>1373.421</v>
      </c>
      <c r="G416" s="5">
        <v>9684.06</v>
      </c>
      <c r="H416" s="5">
        <v>3674.31</v>
      </c>
      <c r="I416" s="5">
        <v>289.8</v>
      </c>
      <c r="J416" s="5">
        <v>13648.18</v>
      </c>
      <c r="K416" s="5">
        <v>0</v>
      </c>
      <c r="L416" s="5">
        <v>1171.6099999999999</v>
      </c>
      <c r="M416" s="5">
        <v>14819.78</v>
      </c>
      <c r="N416" s="5">
        <v>7883.1</v>
      </c>
    </row>
    <row r="417" spans="1:14" x14ac:dyDescent="0.2">
      <c r="A417" s="4">
        <v>1</v>
      </c>
      <c r="B417" s="4">
        <v>129547603</v>
      </c>
      <c r="C417" s="4" t="s">
        <v>541</v>
      </c>
      <c r="D417" s="4" t="s">
        <v>118</v>
      </c>
      <c r="E417" s="12">
        <v>2209.0010000000002</v>
      </c>
      <c r="F417" s="12">
        <v>2527.835</v>
      </c>
      <c r="G417" s="5">
        <v>8557.65</v>
      </c>
      <c r="H417" s="5">
        <v>4221.68</v>
      </c>
      <c r="I417" s="5">
        <v>222.68</v>
      </c>
      <c r="J417" s="5">
        <v>13002.01</v>
      </c>
      <c r="K417" s="5">
        <v>50.94</v>
      </c>
      <c r="L417" s="5">
        <v>965.47</v>
      </c>
      <c r="M417" s="5">
        <v>14018.42</v>
      </c>
      <c r="N417" s="5">
        <v>8130.27</v>
      </c>
    </row>
    <row r="418" spans="1:14" x14ac:dyDescent="0.2">
      <c r="A418" s="4">
        <v>1</v>
      </c>
      <c r="B418" s="4">
        <v>129547803</v>
      </c>
      <c r="C418" s="4" t="s">
        <v>542</v>
      </c>
      <c r="D418" s="4" t="s">
        <v>118</v>
      </c>
      <c r="E418" s="12">
        <v>919.96600000000001</v>
      </c>
      <c r="F418" s="12">
        <v>1066.5139999999999</v>
      </c>
      <c r="G418" s="5">
        <v>8314.08</v>
      </c>
      <c r="H418" s="5">
        <v>4105.68</v>
      </c>
      <c r="I418" s="5">
        <v>382.43</v>
      </c>
      <c r="J418" s="5">
        <v>12802.19</v>
      </c>
      <c r="K418" s="5">
        <v>0</v>
      </c>
      <c r="L418" s="5">
        <v>992.48</v>
      </c>
      <c r="M418" s="5">
        <v>13794.67</v>
      </c>
      <c r="N418" s="5">
        <v>7577.57</v>
      </c>
    </row>
    <row r="419" spans="1:14" x14ac:dyDescent="0.2">
      <c r="A419" s="4">
        <v>1</v>
      </c>
      <c r="B419" s="4">
        <v>129548803</v>
      </c>
      <c r="C419" s="4" t="s">
        <v>543</v>
      </c>
      <c r="D419" s="4" t="s">
        <v>118</v>
      </c>
      <c r="E419" s="12">
        <v>1071.2339999999999</v>
      </c>
      <c r="F419" s="12">
        <v>1252.0250000000001</v>
      </c>
      <c r="G419" s="5">
        <v>10739.3</v>
      </c>
      <c r="H419" s="5">
        <v>4567.72</v>
      </c>
      <c r="I419" s="5">
        <v>323.33999999999997</v>
      </c>
      <c r="J419" s="5">
        <v>15630.36</v>
      </c>
      <c r="K419" s="5">
        <v>0</v>
      </c>
      <c r="L419" s="5">
        <v>286.58</v>
      </c>
      <c r="M419" s="5">
        <v>15916.93</v>
      </c>
      <c r="N419" s="5">
        <v>9518.7099999999991</v>
      </c>
    </row>
    <row r="420" spans="1:14" x14ac:dyDescent="0.2">
      <c r="A420" s="4">
        <v>1</v>
      </c>
      <c r="B420" s="4">
        <v>116555003</v>
      </c>
      <c r="C420" s="4" t="s">
        <v>420</v>
      </c>
      <c r="D420" s="4" t="s">
        <v>29</v>
      </c>
      <c r="E420" s="12">
        <v>2204.8780000000002</v>
      </c>
      <c r="F420" s="12">
        <v>2593.5239999999999</v>
      </c>
      <c r="G420" s="5">
        <v>9770.43</v>
      </c>
      <c r="H420" s="5">
        <v>4315.53</v>
      </c>
      <c r="I420" s="5">
        <v>261.64999999999998</v>
      </c>
      <c r="J420" s="5">
        <v>14347.61</v>
      </c>
      <c r="K420" s="5">
        <v>0</v>
      </c>
      <c r="L420" s="5">
        <v>4634.88</v>
      </c>
      <c r="M420" s="5">
        <v>18982.490000000002</v>
      </c>
      <c r="N420" s="5">
        <v>8018.59</v>
      </c>
    </row>
    <row r="421" spans="1:14" x14ac:dyDescent="0.2">
      <c r="A421" s="4">
        <v>1</v>
      </c>
      <c r="B421" s="4">
        <v>116557103</v>
      </c>
      <c r="C421" s="4" t="s">
        <v>421</v>
      </c>
      <c r="D421" s="4" t="s">
        <v>29</v>
      </c>
      <c r="E421" s="12">
        <v>2681.364</v>
      </c>
      <c r="F421" s="12">
        <v>3170.835</v>
      </c>
      <c r="G421" s="5">
        <v>9422</v>
      </c>
      <c r="H421" s="5">
        <v>5065.2</v>
      </c>
      <c r="I421" s="5">
        <v>348.16</v>
      </c>
      <c r="J421" s="5">
        <v>14835.36</v>
      </c>
      <c r="K421" s="5">
        <v>0</v>
      </c>
      <c r="L421" s="5">
        <v>1209.24</v>
      </c>
      <c r="M421" s="5">
        <v>16044.6</v>
      </c>
      <c r="N421" s="5">
        <v>9293.2099999999991</v>
      </c>
    </row>
    <row r="422" spans="1:14" x14ac:dyDescent="0.2">
      <c r="A422" s="4">
        <v>1</v>
      </c>
      <c r="B422" s="4">
        <v>108561003</v>
      </c>
      <c r="C422" s="4" t="s">
        <v>552</v>
      </c>
      <c r="D422" s="4" t="s">
        <v>519</v>
      </c>
      <c r="E422" s="12">
        <v>724.82299999999998</v>
      </c>
      <c r="F422" s="12">
        <v>846.48199999999997</v>
      </c>
      <c r="G422" s="5">
        <v>9112.61</v>
      </c>
      <c r="H422" s="5">
        <v>4727.74</v>
      </c>
      <c r="I422" s="5">
        <v>521.41</v>
      </c>
      <c r="J422" s="5">
        <v>14361.75</v>
      </c>
      <c r="K422" s="5">
        <v>0</v>
      </c>
      <c r="L422" s="5">
        <v>1868.04</v>
      </c>
      <c r="M422" s="5">
        <v>16229.79</v>
      </c>
      <c r="N422" s="5">
        <v>8641.19</v>
      </c>
    </row>
    <row r="423" spans="1:14" x14ac:dyDescent="0.2">
      <c r="A423" s="4">
        <v>1</v>
      </c>
      <c r="B423" s="4">
        <v>108561803</v>
      </c>
      <c r="C423" s="4" t="s">
        <v>553</v>
      </c>
      <c r="D423" s="4" t="s">
        <v>519</v>
      </c>
      <c r="E423" s="12">
        <v>933.01400000000001</v>
      </c>
      <c r="F423" s="12">
        <v>1101.925</v>
      </c>
      <c r="G423" s="5">
        <v>8750.23</v>
      </c>
      <c r="H423" s="5">
        <v>5175.0600000000004</v>
      </c>
      <c r="I423" s="5">
        <v>537.49</v>
      </c>
      <c r="J423" s="5">
        <v>14462.78</v>
      </c>
      <c r="K423" s="5">
        <v>0</v>
      </c>
      <c r="L423" s="5">
        <v>1845.71</v>
      </c>
      <c r="M423" s="5">
        <v>16308.5</v>
      </c>
      <c r="N423" s="5">
        <v>8727.8700000000008</v>
      </c>
    </row>
    <row r="424" spans="1:14" x14ac:dyDescent="0.2">
      <c r="A424" s="4">
        <v>1</v>
      </c>
      <c r="B424" s="4">
        <v>108565203</v>
      </c>
      <c r="C424" s="4" t="s">
        <v>283</v>
      </c>
      <c r="D424" s="4" t="s">
        <v>519</v>
      </c>
      <c r="E424" s="12">
        <v>835.83100000000002</v>
      </c>
      <c r="F424" s="12">
        <v>991.01199999999994</v>
      </c>
      <c r="G424" s="5">
        <v>9664.35</v>
      </c>
      <c r="H424" s="5">
        <v>5576.22</v>
      </c>
      <c r="I424" s="5">
        <v>469</v>
      </c>
      <c r="J424" s="5">
        <v>15709.57</v>
      </c>
      <c r="K424" s="5">
        <v>27.79</v>
      </c>
      <c r="L424" s="5">
        <v>903.67</v>
      </c>
      <c r="M424" s="5">
        <v>16641.04</v>
      </c>
      <c r="N424" s="5">
        <v>9256.14</v>
      </c>
    </row>
    <row r="425" spans="1:14" x14ac:dyDescent="0.2">
      <c r="A425" s="4">
        <v>1</v>
      </c>
      <c r="B425" s="4">
        <v>108565503</v>
      </c>
      <c r="C425" s="4" t="s">
        <v>284</v>
      </c>
      <c r="D425" s="4" t="s">
        <v>519</v>
      </c>
      <c r="E425" s="12">
        <v>1125.847</v>
      </c>
      <c r="F425" s="12">
        <v>1297.4159999999999</v>
      </c>
      <c r="G425" s="5">
        <v>8843.42</v>
      </c>
      <c r="H425" s="5">
        <v>5397.9</v>
      </c>
      <c r="I425" s="5">
        <v>346.77</v>
      </c>
      <c r="J425" s="5">
        <v>14588.08</v>
      </c>
      <c r="K425" s="5">
        <v>0</v>
      </c>
      <c r="L425" s="5">
        <v>1089.8900000000001</v>
      </c>
      <c r="M425" s="5">
        <v>15677.98</v>
      </c>
      <c r="N425" s="5">
        <v>8449.5400000000009</v>
      </c>
    </row>
    <row r="426" spans="1:14" x14ac:dyDescent="0.2">
      <c r="A426" s="4">
        <v>1</v>
      </c>
      <c r="B426" s="4">
        <v>108566303</v>
      </c>
      <c r="C426" s="4" t="s">
        <v>285</v>
      </c>
      <c r="D426" s="4" t="s">
        <v>519</v>
      </c>
      <c r="E426" s="12">
        <v>703.08399999999995</v>
      </c>
      <c r="F426" s="12">
        <v>838.7</v>
      </c>
      <c r="G426" s="5">
        <v>9369.6200000000008</v>
      </c>
      <c r="H426" s="5">
        <v>5166.76</v>
      </c>
      <c r="I426" s="5">
        <v>398.17</v>
      </c>
      <c r="J426" s="5">
        <v>14934.55</v>
      </c>
      <c r="K426" s="5">
        <v>788.39</v>
      </c>
      <c r="L426" s="5">
        <v>0</v>
      </c>
      <c r="M426" s="5">
        <v>15722.94</v>
      </c>
      <c r="N426" s="5">
        <v>10097.74</v>
      </c>
    </row>
    <row r="427" spans="1:14" x14ac:dyDescent="0.2">
      <c r="A427" s="4">
        <v>1</v>
      </c>
      <c r="B427" s="4">
        <v>108567004</v>
      </c>
      <c r="C427" s="4" t="s">
        <v>286</v>
      </c>
      <c r="D427" s="4" t="s">
        <v>519</v>
      </c>
      <c r="E427" s="12">
        <v>268.721</v>
      </c>
      <c r="F427" s="12">
        <v>308.93400000000003</v>
      </c>
      <c r="G427" s="5">
        <v>9962.33</v>
      </c>
      <c r="H427" s="5">
        <v>6141.18</v>
      </c>
      <c r="I427" s="5">
        <v>383.44</v>
      </c>
      <c r="J427" s="5">
        <v>16486.95</v>
      </c>
      <c r="K427" s="5">
        <v>0</v>
      </c>
      <c r="L427" s="5">
        <v>484.65</v>
      </c>
      <c r="M427" s="5">
        <v>16971.61</v>
      </c>
      <c r="N427" s="5">
        <v>9119.75</v>
      </c>
    </row>
    <row r="428" spans="1:14" x14ac:dyDescent="0.2">
      <c r="A428" s="4">
        <v>1</v>
      </c>
      <c r="B428" s="4">
        <v>108567204</v>
      </c>
      <c r="C428" s="4" t="s">
        <v>287</v>
      </c>
      <c r="D428" s="4" t="s">
        <v>519</v>
      </c>
      <c r="E428" s="12">
        <v>404.07400000000001</v>
      </c>
      <c r="F428" s="12">
        <v>482.79899999999998</v>
      </c>
      <c r="G428" s="5">
        <v>12274.4</v>
      </c>
      <c r="H428" s="5">
        <v>6381.25</v>
      </c>
      <c r="I428" s="5">
        <v>652.05999999999995</v>
      </c>
      <c r="J428" s="5">
        <v>19307.71</v>
      </c>
      <c r="K428" s="5">
        <v>37.26</v>
      </c>
      <c r="L428" s="5">
        <v>2743.49</v>
      </c>
      <c r="M428" s="5">
        <v>22088.46</v>
      </c>
      <c r="N428" s="5">
        <v>11345.6</v>
      </c>
    </row>
    <row r="429" spans="1:14" x14ac:dyDescent="0.2">
      <c r="A429" s="4">
        <v>1</v>
      </c>
      <c r="B429" s="4">
        <v>108567404</v>
      </c>
      <c r="C429" s="4" t="s">
        <v>554</v>
      </c>
      <c r="D429" s="4" t="s">
        <v>519</v>
      </c>
      <c r="E429" s="12">
        <v>323.54199999999997</v>
      </c>
      <c r="F429" s="12">
        <v>364.29300000000001</v>
      </c>
      <c r="G429" s="5">
        <v>11397.8</v>
      </c>
      <c r="H429" s="5">
        <v>6606.77</v>
      </c>
      <c r="I429" s="5">
        <v>435.99</v>
      </c>
      <c r="J429" s="5">
        <v>18440.560000000001</v>
      </c>
      <c r="K429" s="5">
        <v>0</v>
      </c>
      <c r="L429" s="5">
        <v>3260.68</v>
      </c>
      <c r="M429" s="5">
        <v>21701.24</v>
      </c>
      <c r="N429" s="5">
        <v>11766.96</v>
      </c>
    </row>
    <row r="430" spans="1:14" x14ac:dyDescent="0.2">
      <c r="A430" s="4">
        <v>1</v>
      </c>
      <c r="B430" s="4">
        <v>108567703</v>
      </c>
      <c r="C430" s="4" t="s">
        <v>288</v>
      </c>
      <c r="D430" s="4" t="s">
        <v>519</v>
      </c>
      <c r="E430" s="12">
        <v>2070.085</v>
      </c>
      <c r="F430" s="12">
        <v>2434.4630000000002</v>
      </c>
      <c r="G430" s="5">
        <v>10211.02</v>
      </c>
      <c r="H430" s="5">
        <v>5206.8</v>
      </c>
      <c r="I430" s="5">
        <v>644.59</v>
      </c>
      <c r="J430" s="5">
        <v>16062.4</v>
      </c>
      <c r="K430" s="5">
        <v>0</v>
      </c>
      <c r="L430" s="5">
        <v>2491.4</v>
      </c>
      <c r="M430" s="5">
        <v>18553.79</v>
      </c>
      <c r="N430" s="5">
        <v>10018.48</v>
      </c>
    </row>
    <row r="431" spans="1:14" x14ac:dyDescent="0.2">
      <c r="A431" s="4">
        <v>1</v>
      </c>
      <c r="B431" s="4">
        <v>108568404</v>
      </c>
      <c r="C431" s="4" t="s">
        <v>555</v>
      </c>
      <c r="D431" s="4" t="s">
        <v>519</v>
      </c>
      <c r="E431" s="12">
        <v>337.63799999999998</v>
      </c>
      <c r="F431" s="12">
        <v>392.66699999999997</v>
      </c>
      <c r="G431" s="5">
        <v>9353.4699999999993</v>
      </c>
      <c r="H431" s="5">
        <v>6800.22</v>
      </c>
      <c r="I431" s="5">
        <v>231.88</v>
      </c>
      <c r="J431" s="5">
        <v>16385.560000000001</v>
      </c>
      <c r="K431" s="5">
        <v>0</v>
      </c>
      <c r="L431" s="5">
        <v>35.54</v>
      </c>
      <c r="M431" s="5">
        <v>16421.09</v>
      </c>
      <c r="N431" s="5">
        <v>9444.92</v>
      </c>
    </row>
    <row r="432" spans="1:14" x14ac:dyDescent="0.2">
      <c r="A432" s="4">
        <v>1</v>
      </c>
      <c r="B432" s="4">
        <v>108569103</v>
      </c>
      <c r="C432" s="4" t="s">
        <v>289</v>
      </c>
      <c r="D432" s="4" t="s">
        <v>519</v>
      </c>
      <c r="E432" s="12">
        <v>1225.0450000000001</v>
      </c>
      <c r="F432" s="12">
        <v>1426.308</v>
      </c>
      <c r="G432" s="5">
        <v>9221.0499999999993</v>
      </c>
      <c r="H432" s="5">
        <v>3841.36</v>
      </c>
      <c r="I432" s="5">
        <v>477.14</v>
      </c>
      <c r="J432" s="5">
        <v>13539.55</v>
      </c>
      <c r="K432" s="5">
        <v>0</v>
      </c>
      <c r="L432" s="5">
        <v>1279.08</v>
      </c>
      <c r="M432" s="5">
        <v>14818.63</v>
      </c>
      <c r="N432" s="5">
        <v>7769.08</v>
      </c>
    </row>
    <row r="433" spans="1:14" x14ac:dyDescent="0.2">
      <c r="A433" s="4">
        <v>1</v>
      </c>
      <c r="B433" s="4">
        <v>117576303</v>
      </c>
      <c r="C433" s="4" t="s">
        <v>438</v>
      </c>
      <c r="D433" s="4" t="s">
        <v>33</v>
      </c>
      <c r="E433" s="12">
        <v>663.59199999999998</v>
      </c>
      <c r="F433" s="12">
        <v>771.88900000000001</v>
      </c>
      <c r="G433" s="5">
        <v>13804.72</v>
      </c>
      <c r="H433" s="5">
        <v>7632.93</v>
      </c>
      <c r="I433" s="5">
        <v>585.78</v>
      </c>
      <c r="J433" s="5">
        <v>22023.439999999999</v>
      </c>
      <c r="K433" s="5">
        <v>39.479999999999997</v>
      </c>
      <c r="L433" s="5">
        <v>798.32</v>
      </c>
      <c r="M433" s="5">
        <v>22861.24</v>
      </c>
      <c r="N433" s="5">
        <v>14559.63</v>
      </c>
    </row>
    <row r="434" spans="1:14" x14ac:dyDescent="0.2">
      <c r="A434" s="4">
        <v>1</v>
      </c>
      <c r="B434" s="4">
        <v>119581003</v>
      </c>
      <c r="C434" s="4" t="s">
        <v>463</v>
      </c>
      <c r="D434" s="4" t="s">
        <v>38</v>
      </c>
      <c r="E434" s="12">
        <v>1002.394</v>
      </c>
      <c r="F434" s="12">
        <v>1129.116</v>
      </c>
      <c r="G434" s="5">
        <v>11523.55</v>
      </c>
      <c r="H434" s="5">
        <v>6310.54</v>
      </c>
      <c r="I434" s="5">
        <v>407.33</v>
      </c>
      <c r="J434" s="5">
        <v>18241.419999999998</v>
      </c>
      <c r="K434" s="5">
        <v>0</v>
      </c>
      <c r="L434" s="5">
        <v>650.04999999999995</v>
      </c>
      <c r="M434" s="5">
        <v>18891.47</v>
      </c>
      <c r="N434" s="5">
        <v>11703</v>
      </c>
    </row>
    <row r="435" spans="1:14" x14ac:dyDescent="0.2">
      <c r="A435" s="4">
        <v>1</v>
      </c>
      <c r="B435" s="4">
        <v>119582503</v>
      </c>
      <c r="C435" s="4" t="s">
        <v>464</v>
      </c>
      <c r="D435" s="4" t="s">
        <v>38</v>
      </c>
      <c r="E435" s="12">
        <v>1162.2819999999999</v>
      </c>
      <c r="F435" s="12">
        <v>1358.8109999999999</v>
      </c>
      <c r="G435" s="5">
        <v>11392.17</v>
      </c>
      <c r="H435" s="5">
        <v>5086.6099999999997</v>
      </c>
      <c r="I435" s="5">
        <v>463.56</v>
      </c>
      <c r="J435" s="5">
        <v>16942.349999999999</v>
      </c>
      <c r="K435" s="5">
        <v>0</v>
      </c>
      <c r="L435" s="5">
        <v>981.92</v>
      </c>
      <c r="M435" s="5">
        <v>17924.27</v>
      </c>
      <c r="N435" s="5">
        <v>10006.35</v>
      </c>
    </row>
    <row r="436" spans="1:14" x14ac:dyDescent="0.2">
      <c r="A436" s="4">
        <v>1</v>
      </c>
      <c r="B436" s="4">
        <v>119583003</v>
      </c>
      <c r="C436" s="4" t="s">
        <v>465</v>
      </c>
      <c r="D436" s="4" t="s">
        <v>38</v>
      </c>
      <c r="E436" s="12">
        <v>787.36900000000003</v>
      </c>
      <c r="F436" s="12">
        <v>919.55700000000002</v>
      </c>
      <c r="G436" s="5">
        <v>11771.32</v>
      </c>
      <c r="H436" s="5">
        <v>5866.45</v>
      </c>
      <c r="I436" s="5">
        <v>308.05</v>
      </c>
      <c r="J436" s="5">
        <v>17945.82</v>
      </c>
      <c r="K436" s="5">
        <v>0</v>
      </c>
      <c r="L436" s="5">
        <v>1394.64</v>
      </c>
      <c r="M436" s="5">
        <v>19340.46</v>
      </c>
      <c r="N436" s="5">
        <v>10475.969999999999</v>
      </c>
    </row>
    <row r="437" spans="1:14" x14ac:dyDescent="0.2">
      <c r="A437" s="4">
        <v>1</v>
      </c>
      <c r="B437" s="4">
        <v>119584503</v>
      </c>
      <c r="C437" s="4" t="s">
        <v>466</v>
      </c>
      <c r="D437" s="4" t="s">
        <v>38</v>
      </c>
      <c r="E437" s="12">
        <v>1332.123</v>
      </c>
      <c r="F437" s="12">
        <v>1563.943</v>
      </c>
      <c r="G437" s="5">
        <v>11813.3</v>
      </c>
      <c r="H437" s="5">
        <v>6827.2</v>
      </c>
      <c r="I437" s="5">
        <v>381.87</v>
      </c>
      <c r="J437" s="5">
        <v>19022.38</v>
      </c>
      <c r="K437" s="5">
        <v>0.77</v>
      </c>
      <c r="L437" s="5">
        <v>774.75</v>
      </c>
      <c r="M437" s="5">
        <v>19797.900000000001</v>
      </c>
      <c r="N437" s="5">
        <v>11133.05</v>
      </c>
    </row>
    <row r="438" spans="1:14" x14ac:dyDescent="0.2">
      <c r="A438" s="4">
        <v>1</v>
      </c>
      <c r="B438" s="4">
        <v>119584603</v>
      </c>
      <c r="C438" s="4" t="s">
        <v>467</v>
      </c>
      <c r="D438" s="4" t="s">
        <v>38</v>
      </c>
      <c r="E438" s="12">
        <v>952.23</v>
      </c>
      <c r="F438" s="12">
        <v>1114.432</v>
      </c>
      <c r="G438" s="5">
        <v>13419.94</v>
      </c>
      <c r="H438" s="5">
        <v>7305.24</v>
      </c>
      <c r="I438" s="5">
        <v>462.24</v>
      </c>
      <c r="J438" s="5">
        <v>21187.42</v>
      </c>
      <c r="K438" s="5">
        <v>0</v>
      </c>
      <c r="L438" s="5">
        <v>1322.66</v>
      </c>
      <c r="M438" s="5">
        <v>22510.080000000002</v>
      </c>
      <c r="N438" s="5">
        <v>13100.22</v>
      </c>
    </row>
    <row r="439" spans="1:14" x14ac:dyDescent="0.2">
      <c r="A439" s="4">
        <v>1</v>
      </c>
      <c r="B439" s="4">
        <v>119586503</v>
      </c>
      <c r="C439" s="4" t="s">
        <v>565</v>
      </c>
      <c r="D439" s="4" t="s">
        <v>38</v>
      </c>
      <c r="E439" s="12">
        <v>854.16300000000001</v>
      </c>
      <c r="F439" s="12">
        <v>960.80200000000002</v>
      </c>
      <c r="G439" s="5">
        <v>12740.4</v>
      </c>
      <c r="H439" s="5">
        <v>6630.56</v>
      </c>
      <c r="I439" s="5">
        <v>487.15</v>
      </c>
      <c r="J439" s="5">
        <v>19858.11</v>
      </c>
      <c r="K439" s="5">
        <v>0</v>
      </c>
      <c r="L439" s="5">
        <v>58.1</v>
      </c>
      <c r="M439" s="5">
        <v>19916.21</v>
      </c>
      <c r="N439" s="5">
        <v>11833.82</v>
      </c>
    </row>
    <row r="440" spans="1:14" x14ac:dyDescent="0.2">
      <c r="A440" s="4">
        <v>1</v>
      </c>
      <c r="B440" s="4">
        <v>117596003</v>
      </c>
      <c r="C440" s="4" t="s">
        <v>439</v>
      </c>
      <c r="D440" s="4" t="s">
        <v>34</v>
      </c>
      <c r="E440" s="12">
        <v>2200.6799999999998</v>
      </c>
      <c r="F440" s="12">
        <v>2544.4279999999999</v>
      </c>
      <c r="G440" s="5">
        <v>9502.4</v>
      </c>
      <c r="H440" s="5">
        <v>4321.62</v>
      </c>
      <c r="I440" s="5">
        <v>312.89999999999998</v>
      </c>
      <c r="J440" s="5">
        <v>14136.92</v>
      </c>
      <c r="K440" s="5">
        <v>19.14</v>
      </c>
      <c r="L440" s="5">
        <v>961.28</v>
      </c>
      <c r="M440" s="5">
        <v>15117.34</v>
      </c>
      <c r="N440" s="5">
        <v>8375.77</v>
      </c>
    </row>
    <row r="441" spans="1:14" x14ac:dyDescent="0.2">
      <c r="A441" s="4">
        <v>1</v>
      </c>
      <c r="B441" s="4">
        <v>117597003</v>
      </c>
      <c r="C441" s="4" t="s">
        <v>440</v>
      </c>
      <c r="D441" s="4" t="s">
        <v>34</v>
      </c>
      <c r="E441" s="12">
        <v>1872.722</v>
      </c>
      <c r="F441" s="12">
        <v>2198.6709999999998</v>
      </c>
      <c r="G441" s="5">
        <v>9522.31</v>
      </c>
      <c r="H441" s="5">
        <v>5147.6000000000004</v>
      </c>
      <c r="I441" s="5">
        <v>384.34</v>
      </c>
      <c r="J441" s="5">
        <v>15054.24</v>
      </c>
      <c r="K441" s="5">
        <v>0</v>
      </c>
      <c r="L441" s="5">
        <v>2064.36</v>
      </c>
      <c r="M441" s="5">
        <v>17118.599999999999</v>
      </c>
      <c r="N441" s="5">
        <v>9200.23</v>
      </c>
    </row>
    <row r="442" spans="1:14" x14ac:dyDescent="0.2">
      <c r="A442" s="4">
        <v>1</v>
      </c>
      <c r="B442" s="4">
        <v>117598503</v>
      </c>
      <c r="C442" s="4" t="s">
        <v>441</v>
      </c>
      <c r="D442" s="4" t="s">
        <v>34</v>
      </c>
      <c r="E442" s="12">
        <v>1562.509</v>
      </c>
      <c r="F442" s="12">
        <v>1822.691</v>
      </c>
      <c r="G442" s="5">
        <v>9139.66</v>
      </c>
      <c r="H442" s="5">
        <v>5017.8599999999997</v>
      </c>
      <c r="I442" s="5">
        <v>283.02999999999997</v>
      </c>
      <c r="J442" s="5">
        <v>14440.55</v>
      </c>
      <c r="K442" s="5">
        <v>5.44</v>
      </c>
      <c r="L442" s="5">
        <v>2121.44</v>
      </c>
      <c r="M442" s="5">
        <v>16567.43</v>
      </c>
      <c r="N442" s="5">
        <v>9133.99</v>
      </c>
    </row>
    <row r="443" spans="1:14" x14ac:dyDescent="0.2">
      <c r="A443" s="4">
        <v>1</v>
      </c>
      <c r="B443" s="4">
        <v>116604003</v>
      </c>
      <c r="C443" s="4" t="s">
        <v>422</v>
      </c>
      <c r="D443" s="4" t="s">
        <v>30</v>
      </c>
      <c r="E443" s="12">
        <v>1991.633</v>
      </c>
      <c r="F443" s="12">
        <v>2336.1370000000002</v>
      </c>
      <c r="G443" s="5">
        <v>10383.25</v>
      </c>
      <c r="H443" s="5">
        <v>5411.61</v>
      </c>
      <c r="I443" s="5">
        <v>522.28</v>
      </c>
      <c r="J443" s="5">
        <v>16317.15</v>
      </c>
      <c r="K443" s="5">
        <v>0</v>
      </c>
      <c r="L443" s="5">
        <v>1686.94</v>
      </c>
      <c r="M443" s="5">
        <v>18004.09</v>
      </c>
      <c r="N443" s="5">
        <v>10313.26</v>
      </c>
    </row>
    <row r="444" spans="1:14" x14ac:dyDescent="0.2">
      <c r="A444" s="4">
        <v>1</v>
      </c>
      <c r="B444" s="4">
        <v>116605003</v>
      </c>
      <c r="C444" s="4" t="s">
        <v>423</v>
      </c>
      <c r="D444" s="4" t="s">
        <v>30</v>
      </c>
      <c r="E444" s="12">
        <v>2099.3470000000002</v>
      </c>
      <c r="F444" s="12">
        <v>2480.4119999999998</v>
      </c>
      <c r="G444" s="5">
        <v>8923.9500000000007</v>
      </c>
      <c r="H444" s="5">
        <v>4824.91</v>
      </c>
      <c r="I444" s="5">
        <v>271.01</v>
      </c>
      <c r="J444" s="5">
        <v>14019.87</v>
      </c>
      <c r="K444" s="5">
        <v>0</v>
      </c>
      <c r="L444" s="5">
        <v>978.24</v>
      </c>
      <c r="M444" s="5">
        <v>14998.11</v>
      </c>
      <c r="N444" s="5">
        <v>8829.56</v>
      </c>
    </row>
    <row r="445" spans="1:14" x14ac:dyDescent="0.2">
      <c r="A445" s="4">
        <v>1</v>
      </c>
      <c r="B445" s="4">
        <v>106611303</v>
      </c>
      <c r="C445" s="4" t="s">
        <v>240</v>
      </c>
      <c r="D445" s="4" t="s">
        <v>514</v>
      </c>
      <c r="E445" s="12">
        <v>1151.1410000000001</v>
      </c>
      <c r="F445" s="12">
        <v>1339.4269999999999</v>
      </c>
      <c r="G445" s="5">
        <v>10336.17</v>
      </c>
      <c r="H445" s="5">
        <v>4885.03</v>
      </c>
      <c r="I445" s="5">
        <v>385.16</v>
      </c>
      <c r="J445" s="5">
        <v>15606.36</v>
      </c>
      <c r="K445" s="5">
        <v>2178.0700000000002</v>
      </c>
      <c r="L445" s="5">
        <v>615.23</v>
      </c>
      <c r="M445" s="5">
        <v>18399.650000000001</v>
      </c>
      <c r="N445" s="5">
        <v>10410.68</v>
      </c>
    </row>
    <row r="446" spans="1:14" x14ac:dyDescent="0.2">
      <c r="A446" s="4">
        <v>1</v>
      </c>
      <c r="B446" s="4">
        <v>106612203</v>
      </c>
      <c r="C446" s="4" t="s">
        <v>241</v>
      </c>
      <c r="D446" s="4" t="s">
        <v>514</v>
      </c>
      <c r="E446" s="12">
        <v>1954.78</v>
      </c>
      <c r="F446" s="12">
        <v>2273.0940000000001</v>
      </c>
      <c r="G446" s="5">
        <v>10394.540000000001</v>
      </c>
      <c r="H446" s="5">
        <v>4970.74</v>
      </c>
      <c r="I446" s="5">
        <v>328.92</v>
      </c>
      <c r="J446" s="5">
        <v>15694.2</v>
      </c>
      <c r="K446" s="5">
        <v>0</v>
      </c>
      <c r="L446" s="5">
        <v>1012.21</v>
      </c>
      <c r="M446" s="5">
        <v>16706.41</v>
      </c>
      <c r="N446" s="5">
        <v>8963.68</v>
      </c>
    </row>
    <row r="447" spans="1:14" x14ac:dyDescent="0.2">
      <c r="A447" s="4">
        <v>1</v>
      </c>
      <c r="B447" s="4">
        <v>106616203</v>
      </c>
      <c r="C447" s="4" t="s">
        <v>242</v>
      </c>
      <c r="D447" s="4" t="s">
        <v>514</v>
      </c>
      <c r="E447" s="12">
        <v>1993.5060000000001</v>
      </c>
      <c r="F447" s="12">
        <v>2345.0349999999999</v>
      </c>
      <c r="G447" s="5">
        <v>9431.19</v>
      </c>
      <c r="H447" s="5">
        <v>5048.59</v>
      </c>
      <c r="I447" s="5">
        <v>373.87</v>
      </c>
      <c r="J447" s="5">
        <v>14853.65</v>
      </c>
      <c r="K447" s="5">
        <v>1.71</v>
      </c>
      <c r="L447" s="5">
        <v>1608.61</v>
      </c>
      <c r="M447" s="5">
        <v>16463.97</v>
      </c>
      <c r="N447" s="5">
        <v>8331.3700000000008</v>
      </c>
    </row>
    <row r="448" spans="1:14" x14ac:dyDescent="0.2">
      <c r="A448" s="4">
        <v>1</v>
      </c>
      <c r="B448" s="4">
        <v>106617203</v>
      </c>
      <c r="C448" s="4" t="s">
        <v>243</v>
      </c>
      <c r="D448" s="4" t="s">
        <v>514</v>
      </c>
      <c r="E448" s="12">
        <v>1989.2329999999999</v>
      </c>
      <c r="F448" s="12">
        <v>2247.9580000000001</v>
      </c>
      <c r="G448" s="5">
        <v>9521.7800000000007</v>
      </c>
      <c r="H448" s="5">
        <v>5347.59</v>
      </c>
      <c r="I448" s="5">
        <v>412.83</v>
      </c>
      <c r="J448" s="5">
        <v>15282.2</v>
      </c>
      <c r="K448" s="5">
        <v>0</v>
      </c>
      <c r="L448" s="5">
        <v>1817.56</v>
      </c>
      <c r="M448" s="5">
        <v>17099.77</v>
      </c>
      <c r="N448" s="5">
        <v>8907.01</v>
      </c>
    </row>
    <row r="449" spans="1:14" x14ac:dyDescent="0.2">
      <c r="A449" s="4">
        <v>1</v>
      </c>
      <c r="B449" s="4">
        <v>106618603</v>
      </c>
      <c r="C449" s="4" t="s">
        <v>244</v>
      </c>
      <c r="D449" s="4" t="s">
        <v>514</v>
      </c>
      <c r="E449" s="12">
        <v>844.82500000000005</v>
      </c>
      <c r="F449" s="12">
        <v>997.74</v>
      </c>
      <c r="G449" s="5">
        <v>10784.19</v>
      </c>
      <c r="H449" s="5">
        <v>5147.71</v>
      </c>
      <c r="I449" s="5">
        <v>302.23</v>
      </c>
      <c r="J449" s="5">
        <v>16234.13</v>
      </c>
      <c r="K449" s="5">
        <v>165.4</v>
      </c>
      <c r="L449" s="5">
        <v>666.13</v>
      </c>
      <c r="M449" s="5">
        <v>17065.669999999998</v>
      </c>
      <c r="N449" s="5">
        <v>9685.92</v>
      </c>
    </row>
    <row r="450" spans="1:14" x14ac:dyDescent="0.2">
      <c r="A450" s="4">
        <v>1</v>
      </c>
      <c r="B450" s="4">
        <v>105628302</v>
      </c>
      <c r="C450" s="4" t="s">
        <v>229</v>
      </c>
      <c r="D450" s="4" t="s">
        <v>509</v>
      </c>
      <c r="E450" s="12">
        <v>4501.4380000000001</v>
      </c>
      <c r="F450" s="12">
        <v>5295.1440000000002</v>
      </c>
      <c r="G450" s="5">
        <v>9886.48</v>
      </c>
      <c r="H450" s="5">
        <v>5695.57</v>
      </c>
      <c r="I450" s="5">
        <v>259.58</v>
      </c>
      <c r="J450" s="5">
        <v>15841.63</v>
      </c>
      <c r="K450" s="5">
        <v>0</v>
      </c>
      <c r="L450" s="5">
        <v>2019.52</v>
      </c>
      <c r="M450" s="5">
        <v>17861.150000000001</v>
      </c>
      <c r="N450" s="5">
        <v>8439.7199999999993</v>
      </c>
    </row>
    <row r="451" spans="1:14" x14ac:dyDescent="0.2">
      <c r="A451" s="4">
        <v>1</v>
      </c>
      <c r="B451" s="4">
        <v>101630504</v>
      </c>
      <c r="C451" s="4" t="s">
        <v>130</v>
      </c>
      <c r="D451" s="4" t="s">
        <v>502</v>
      </c>
      <c r="E451" s="12">
        <v>530.77200000000005</v>
      </c>
      <c r="F451" s="12">
        <v>628.95100000000002</v>
      </c>
      <c r="G451" s="5">
        <v>11433.6</v>
      </c>
      <c r="H451" s="5">
        <v>6569.96</v>
      </c>
      <c r="I451" s="5">
        <v>739.9</v>
      </c>
      <c r="J451" s="5">
        <v>18743.46</v>
      </c>
      <c r="K451" s="5">
        <v>0</v>
      </c>
      <c r="L451" s="5">
        <v>1428.79</v>
      </c>
      <c r="M451" s="5">
        <v>20172.240000000002</v>
      </c>
      <c r="N451" s="5">
        <v>11582.74</v>
      </c>
    </row>
    <row r="452" spans="1:14" x14ac:dyDescent="0.2">
      <c r="A452" s="4">
        <v>1</v>
      </c>
      <c r="B452" s="4">
        <v>101630903</v>
      </c>
      <c r="C452" s="4" t="s">
        <v>131</v>
      </c>
      <c r="D452" s="4" t="s">
        <v>502</v>
      </c>
      <c r="E452" s="12">
        <v>1128.47</v>
      </c>
      <c r="F452" s="12">
        <v>1324.5260000000001</v>
      </c>
      <c r="G452" s="5">
        <v>9250.76</v>
      </c>
      <c r="H452" s="5">
        <v>4709.28</v>
      </c>
      <c r="I452" s="5">
        <v>419.18</v>
      </c>
      <c r="J452" s="5">
        <v>14379.22</v>
      </c>
      <c r="K452" s="5">
        <v>346.9</v>
      </c>
      <c r="L452" s="5">
        <v>1954.92</v>
      </c>
      <c r="M452" s="5">
        <v>16681.04</v>
      </c>
      <c r="N452" s="5">
        <v>8792.8799999999992</v>
      </c>
    </row>
    <row r="453" spans="1:14" x14ac:dyDescent="0.2">
      <c r="A453" s="4">
        <v>1</v>
      </c>
      <c r="B453" s="4">
        <v>101631003</v>
      </c>
      <c r="C453" s="4" t="s">
        <v>132</v>
      </c>
      <c r="D453" s="4" t="s">
        <v>502</v>
      </c>
      <c r="E453" s="12">
        <v>1217.518</v>
      </c>
      <c r="F453" s="12">
        <v>1432.5550000000001</v>
      </c>
      <c r="G453" s="5">
        <v>11527.06</v>
      </c>
      <c r="H453" s="5">
        <v>5450.97</v>
      </c>
      <c r="I453" s="5">
        <v>330.57</v>
      </c>
      <c r="J453" s="5">
        <v>17308.59</v>
      </c>
      <c r="K453" s="5">
        <v>87.79</v>
      </c>
      <c r="L453" s="5">
        <v>452.89</v>
      </c>
      <c r="M453" s="5">
        <v>17849.28</v>
      </c>
      <c r="N453" s="5">
        <v>9947.36</v>
      </c>
    </row>
    <row r="454" spans="1:14" x14ac:dyDescent="0.2">
      <c r="A454" s="4">
        <v>1</v>
      </c>
      <c r="B454" s="4">
        <v>101631203</v>
      </c>
      <c r="C454" s="4" t="s">
        <v>133</v>
      </c>
      <c r="D454" s="4" t="s">
        <v>502</v>
      </c>
      <c r="E454" s="12">
        <v>1113.7670000000001</v>
      </c>
      <c r="F454" s="12">
        <v>1308.5909999999999</v>
      </c>
      <c r="G454" s="5">
        <v>10898.07</v>
      </c>
      <c r="H454" s="5">
        <v>5767.44</v>
      </c>
      <c r="I454" s="5">
        <v>367.18</v>
      </c>
      <c r="J454" s="5">
        <v>17032.7</v>
      </c>
      <c r="K454" s="5">
        <v>0</v>
      </c>
      <c r="L454" s="5">
        <v>1807.97</v>
      </c>
      <c r="M454" s="5">
        <v>18840.669999999998</v>
      </c>
      <c r="N454" s="5">
        <v>10301.85</v>
      </c>
    </row>
    <row r="455" spans="1:14" x14ac:dyDescent="0.2">
      <c r="A455" s="4">
        <v>1</v>
      </c>
      <c r="B455" s="4">
        <v>101631503</v>
      </c>
      <c r="C455" s="4" t="s">
        <v>134</v>
      </c>
      <c r="D455" s="4" t="s">
        <v>502</v>
      </c>
      <c r="E455" s="12">
        <v>896.87400000000002</v>
      </c>
      <c r="F455" s="12">
        <v>1051.6079999999999</v>
      </c>
      <c r="G455" s="5">
        <v>10337.92</v>
      </c>
      <c r="H455" s="5">
        <v>5061.18</v>
      </c>
      <c r="I455" s="5">
        <v>469.65</v>
      </c>
      <c r="J455" s="5">
        <v>15868.75</v>
      </c>
      <c r="K455" s="5">
        <v>0</v>
      </c>
      <c r="L455" s="5">
        <v>2625.03</v>
      </c>
      <c r="M455" s="5">
        <v>18493.78</v>
      </c>
      <c r="N455" s="5">
        <v>9585.91</v>
      </c>
    </row>
    <row r="456" spans="1:14" x14ac:dyDescent="0.2">
      <c r="A456" s="4">
        <v>1</v>
      </c>
      <c r="B456" s="4">
        <v>101631703</v>
      </c>
      <c r="C456" s="4" t="s">
        <v>135</v>
      </c>
      <c r="D456" s="4" t="s">
        <v>502</v>
      </c>
      <c r="E456" s="12">
        <v>5509.2309999999998</v>
      </c>
      <c r="F456" s="12">
        <v>6267.7939999999999</v>
      </c>
      <c r="G456" s="5">
        <v>8110.55</v>
      </c>
      <c r="H456" s="5">
        <v>5004.12</v>
      </c>
      <c r="I456" s="5">
        <v>331.66</v>
      </c>
      <c r="J456" s="5">
        <v>13446.33</v>
      </c>
      <c r="K456" s="5">
        <v>90.87</v>
      </c>
      <c r="L456" s="5">
        <v>1910.61</v>
      </c>
      <c r="M456" s="5">
        <v>15447.81</v>
      </c>
      <c r="N456" s="5">
        <v>8453.85</v>
      </c>
    </row>
    <row r="457" spans="1:14" x14ac:dyDescent="0.2">
      <c r="A457" s="4">
        <v>1</v>
      </c>
      <c r="B457" s="4">
        <v>101631803</v>
      </c>
      <c r="C457" s="4" t="s">
        <v>136</v>
      </c>
      <c r="D457" s="4" t="s">
        <v>502</v>
      </c>
      <c r="E457" s="12">
        <v>1542.0940000000001</v>
      </c>
      <c r="F457" s="12">
        <v>1810.2429999999999</v>
      </c>
      <c r="G457" s="5">
        <v>8942.14</v>
      </c>
      <c r="H457" s="5">
        <v>4411.26</v>
      </c>
      <c r="I457" s="5">
        <v>282.81</v>
      </c>
      <c r="J457" s="5">
        <v>13636.21</v>
      </c>
      <c r="K457" s="5">
        <v>0</v>
      </c>
      <c r="L457" s="5">
        <v>2032.2</v>
      </c>
      <c r="M457" s="5">
        <v>15668.41</v>
      </c>
      <c r="N457" s="5">
        <v>7841.78</v>
      </c>
    </row>
    <row r="458" spans="1:14" x14ac:dyDescent="0.2">
      <c r="A458" s="4">
        <v>1</v>
      </c>
      <c r="B458" s="4">
        <v>101631903</v>
      </c>
      <c r="C458" s="4" t="s">
        <v>137</v>
      </c>
      <c r="D458" s="4" t="s">
        <v>502</v>
      </c>
      <c r="E458" s="12">
        <v>1162.5999999999999</v>
      </c>
      <c r="F458" s="12">
        <v>1358.028</v>
      </c>
      <c r="G458" s="5">
        <v>8904.57</v>
      </c>
      <c r="H458" s="5">
        <v>5564.85</v>
      </c>
      <c r="I458" s="5">
        <v>382.4</v>
      </c>
      <c r="J458" s="5">
        <v>14851.82</v>
      </c>
      <c r="K458" s="5">
        <v>0</v>
      </c>
      <c r="L458" s="5">
        <v>1912.08</v>
      </c>
      <c r="M458" s="5">
        <v>16763.900000000001</v>
      </c>
      <c r="N458" s="5">
        <v>9765.19</v>
      </c>
    </row>
    <row r="459" spans="1:14" x14ac:dyDescent="0.2">
      <c r="A459" s="4">
        <v>1</v>
      </c>
      <c r="B459" s="4">
        <v>101632403</v>
      </c>
      <c r="C459" s="4" t="s">
        <v>138</v>
      </c>
      <c r="D459" s="4" t="s">
        <v>502</v>
      </c>
      <c r="E459" s="12">
        <v>1016.706</v>
      </c>
      <c r="F459" s="12">
        <v>1203.8130000000001</v>
      </c>
      <c r="G459" s="5">
        <v>10522.39</v>
      </c>
      <c r="H459" s="5">
        <v>6077.55</v>
      </c>
      <c r="I459" s="5">
        <v>416.23</v>
      </c>
      <c r="J459" s="5">
        <v>17016.18</v>
      </c>
      <c r="K459" s="5">
        <v>0</v>
      </c>
      <c r="L459" s="5">
        <v>1228.5999999999999</v>
      </c>
      <c r="M459" s="5">
        <v>18244.78</v>
      </c>
      <c r="N459" s="5">
        <v>10363.81</v>
      </c>
    </row>
    <row r="460" spans="1:14" x14ac:dyDescent="0.2">
      <c r="A460" s="4">
        <v>1</v>
      </c>
      <c r="B460" s="4">
        <v>101633903</v>
      </c>
      <c r="C460" s="4" t="s">
        <v>139</v>
      </c>
      <c r="D460" s="4" t="s">
        <v>502</v>
      </c>
      <c r="E460" s="12">
        <v>1640.15</v>
      </c>
      <c r="F460" s="12">
        <v>1915.3989999999999</v>
      </c>
      <c r="G460" s="5">
        <v>9904.41</v>
      </c>
      <c r="H460" s="5">
        <v>6470.19</v>
      </c>
      <c r="I460" s="5">
        <v>551.52</v>
      </c>
      <c r="J460" s="5">
        <v>16926.11</v>
      </c>
      <c r="K460" s="5">
        <v>0</v>
      </c>
      <c r="L460" s="5">
        <v>1828.27</v>
      </c>
      <c r="M460" s="5">
        <v>18754.39</v>
      </c>
      <c r="N460" s="5">
        <v>10175.290000000001</v>
      </c>
    </row>
    <row r="461" spans="1:14" x14ac:dyDescent="0.2">
      <c r="A461" s="4">
        <v>1</v>
      </c>
      <c r="B461" s="4">
        <v>101636503</v>
      </c>
      <c r="C461" s="4" t="s">
        <v>140</v>
      </c>
      <c r="D461" s="4" t="s">
        <v>502</v>
      </c>
      <c r="E461" s="12">
        <v>4134.95</v>
      </c>
      <c r="F461" s="12">
        <v>4746.0230000000001</v>
      </c>
      <c r="G461" s="5">
        <v>9383.1</v>
      </c>
      <c r="H461" s="5">
        <v>4475.7299999999996</v>
      </c>
      <c r="I461" s="5">
        <v>406.81</v>
      </c>
      <c r="J461" s="5">
        <v>14265.64</v>
      </c>
      <c r="K461" s="5">
        <v>0</v>
      </c>
      <c r="L461" s="5">
        <v>1769.37</v>
      </c>
      <c r="M461" s="5">
        <v>16035.01</v>
      </c>
      <c r="N461" s="5">
        <v>9659.57</v>
      </c>
    </row>
    <row r="462" spans="1:14" x14ac:dyDescent="0.2">
      <c r="A462" s="4">
        <v>1</v>
      </c>
      <c r="B462" s="4">
        <v>101637002</v>
      </c>
      <c r="C462" s="4" t="s">
        <v>141</v>
      </c>
      <c r="D462" s="4" t="s">
        <v>502</v>
      </c>
      <c r="E462" s="12">
        <v>2939.7040000000002</v>
      </c>
      <c r="F462" s="12">
        <v>3451.6869999999999</v>
      </c>
      <c r="G462" s="5">
        <v>8359.5400000000009</v>
      </c>
      <c r="H462" s="5">
        <v>5080.8500000000004</v>
      </c>
      <c r="I462" s="5">
        <v>318.48</v>
      </c>
      <c r="J462" s="5">
        <v>13758.87</v>
      </c>
      <c r="K462" s="5">
        <v>0</v>
      </c>
      <c r="L462" s="5">
        <v>2167.15</v>
      </c>
      <c r="M462" s="5">
        <v>15926.02</v>
      </c>
      <c r="N462" s="5">
        <v>7921.42</v>
      </c>
    </row>
    <row r="463" spans="1:14" x14ac:dyDescent="0.2">
      <c r="A463" s="4">
        <v>1</v>
      </c>
      <c r="B463" s="4">
        <v>101638003</v>
      </c>
      <c r="C463" s="4" t="s">
        <v>142</v>
      </c>
      <c r="D463" s="4" t="s">
        <v>502</v>
      </c>
      <c r="E463" s="12">
        <v>3252.38</v>
      </c>
      <c r="F463" s="12">
        <v>3802.7330000000002</v>
      </c>
      <c r="G463" s="5">
        <v>10366.469999999999</v>
      </c>
      <c r="H463" s="5">
        <v>5787.84</v>
      </c>
      <c r="I463" s="5">
        <v>371.6</v>
      </c>
      <c r="J463" s="5">
        <v>16525.91</v>
      </c>
      <c r="K463" s="5">
        <v>0</v>
      </c>
      <c r="L463" s="5">
        <v>1837.42</v>
      </c>
      <c r="M463" s="5">
        <v>18363.330000000002</v>
      </c>
      <c r="N463" s="5">
        <v>10104.23</v>
      </c>
    </row>
    <row r="464" spans="1:14" x14ac:dyDescent="0.2">
      <c r="A464" s="4">
        <v>1</v>
      </c>
      <c r="B464" s="4">
        <v>101638803</v>
      </c>
      <c r="C464" s="4" t="s">
        <v>143</v>
      </c>
      <c r="D464" s="4" t="s">
        <v>502</v>
      </c>
      <c r="E464" s="12">
        <v>1553.8630000000001</v>
      </c>
      <c r="F464" s="12">
        <v>1800.979</v>
      </c>
      <c r="G464" s="5">
        <v>10181.26</v>
      </c>
      <c r="H464" s="5">
        <v>5325.45</v>
      </c>
      <c r="I464" s="5">
        <v>452.21</v>
      </c>
      <c r="J464" s="5">
        <v>15958.92</v>
      </c>
      <c r="K464" s="5">
        <v>0</v>
      </c>
      <c r="L464" s="5">
        <v>2962.27</v>
      </c>
      <c r="M464" s="5">
        <v>18921.18</v>
      </c>
      <c r="N464" s="5">
        <v>9620.77</v>
      </c>
    </row>
    <row r="465" spans="1:14" x14ac:dyDescent="0.2">
      <c r="A465" s="4">
        <v>1</v>
      </c>
      <c r="B465" s="4">
        <v>119648703</v>
      </c>
      <c r="C465" s="4" t="s">
        <v>469</v>
      </c>
      <c r="D465" s="4" t="s">
        <v>39</v>
      </c>
      <c r="E465" s="12">
        <v>2595.8670000000002</v>
      </c>
      <c r="F465" s="12">
        <v>3056.5079999999998</v>
      </c>
      <c r="G465" s="5">
        <v>13053.76</v>
      </c>
      <c r="H465" s="5">
        <v>6654.63</v>
      </c>
      <c r="I465" s="5">
        <v>470.84</v>
      </c>
      <c r="J465" s="5">
        <v>20179.23</v>
      </c>
      <c r="K465" s="5">
        <v>0</v>
      </c>
      <c r="L465" s="5">
        <v>1550.85</v>
      </c>
      <c r="M465" s="5">
        <v>21730.080000000002</v>
      </c>
      <c r="N465" s="5">
        <v>12444.41</v>
      </c>
    </row>
    <row r="466" spans="1:14" x14ac:dyDescent="0.2">
      <c r="A466" s="4">
        <v>1</v>
      </c>
      <c r="B466" s="4">
        <v>119648903</v>
      </c>
      <c r="C466" s="4" t="s">
        <v>470</v>
      </c>
      <c r="D466" s="4" t="s">
        <v>39</v>
      </c>
      <c r="E466" s="12">
        <v>1913.547</v>
      </c>
      <c r="F466" s="12">
        <v>2203.6779999999999</v>
      </c>
      <c r="G466" s="5">
        <v>13156.77</v>
      </c>
      <c r="H466" s="5">
        <v>7958.6</v>
      </c>
      <c r="I466" s="5">
        <v>621.76</v>
      </c>
      <c r="J466" s="5">
        <v>21737.13</v>
      </c>
      <c r="K466" s="5">
        <v>0</v>
      </c>
      <c r="L466" s="5">
        <v>2125.64</v>
      </c>
      <c r="M466" s="5">
        <v>23862.77</v>
      </c>
      <c r="N466" s="5">
        <v>12596.12</v>
      </c>
    </row>
    <row r="467" spans="1:14" x14ac:dyDescent="0.2">
      <c r="A467" s="4">
        <v>1</v>
      </c>
      <c r="B467" s="4">
        <v>107650603</v>
      </c>
      <c r="C467" s="4" t="s">
        <v>245</v>
      </c>
      <c r="D467" s="4" t="s">
        <v>515</v>
      </c>
      <c r="E467" s="12">
        <v>2527.4090000000001</v>
      </c>
      <c r="F467" s="12">
        <v>2965.2750000000001</v>
      </c>
      <c r="G467" s="5">
        <v>9301.91</v>
      </c>
      <c r="H467" s="5">
        <v>4279.26</v>
      </c>
      <c r="I467" s="5">
        <v>497.46</v>
      </c>
      <c r="J467" s="5">
        <v>14078.63</v>
      </c>
      <c r="K467" s="5">
        <v>5.4</v>
      </c>
      <c r="L467" s="5">
        <v>1166.6600000000001</v>
      </c>
      <c r="M467" s="5">
        <v>15250.69</v>
      </c>
      <c r="N467" s="5">
        <v>8455.25</v>
      </c>
    </row>
    <row r="468" spans="1:14" x14ac:dyDescent="0.2">
      <c r="A468" s="4">
        <v>1</v>
      </c>
      <c r="B468" s="4">
        <v>107650703</v>
      </c>
      <c r="C468" s="4" t="s">
        <v>246</v>
      </c>
      <c r="D468" s="4" t="s">
        <v>515</v>
      </c>
      <c r="E468" s="12">
        <v>1810.741</v>
      </c>
      <c r="F468" s="12">
        <v>2133.6190000000001</v>
      </c>
      <c r="G468" s="5">
        <v>9647.39</v>
      </c>
      <c r="H468" s="5">
        <v>5171.95</v>
      </c>
      <c r="I468" s="5">
        <v>373.78</v>
      </c>
      <c r="J468" s="5">
        <v>15193.12</v>
      </c>
      <c r="K468" s="5">
        <v>1.98</v>
      </c>
      <c r="L468" s="5">
        <v>1439.94</v>
      </c>
      <c r="M468" s="5">
        <v>16635.04</v>
      </c>
      <c r="N468" s="5">
        <v>9413.33</v>
      </c>
    </row>
    <row r="469" spans="1:14" x14ac:dyDescent="0.2">
      <c r="A469" s="4">
        <v>1</v>
      </c>
      <c r="B469" s="4">
        <v>107651603</v>
      </c>
      <c r="C469" s="4" t="s">
        <v>247</v>
      </c>
      <c r="D469" s="4" t="s">
        <v>515</v>
      </c>
      <c r="E469" s="12">
        <v>2049.7939999999999</v>
      </c>
      <c r="F469" s="12">
        <v>2389.8110000000001</v>
      </c>
      <c r="G469" s="5">
        <v>10479.41</v>
      </c>
      <c r="H469" s="5">
        <v>5187.3999999999996</v>
      </c>
      <c r="I469" s="5">
        <v>358.4</v>
      </c>
      <c r="J469" s="5">
        <v>16025.21</v>
      </c>
      <c r="K469" s="5">
        <v>0</v>
      </c>
      <c r="L469" s="5">
        <v>1457.23</v>
      </c>
      <c r="M469" s="5">
        <v>17482.439999999999</v>
      </c>
      <c r="N469" s="5">
        <v>9244.64</v>
      </c>
    </row>
    <row r="470" spans="1:14" x14ac:dyDescent="0.2">
      <c r="A470" s="4">
        <v>1</v>
      </c>
      <c r="B470" s="4">
        <v>107652603</v>
      </c>
      <c r="C470" s="4" t="s">
        <v>248</v>
      </c>
      <c r="D470" s="4" t="s">
        <v>515</v>
      </c>
      <c r="E470" s="12">
        <v>3447.1849999999999</v>
      </c>
      <c r="F470" s="12">
        <v>4066.3449999999998</v>
      </c>
      <c r="G470" s="5">
        <v>10213.98</v>
      </c>
      <c r="H470" s="5">
        <v>5045.8100000000004</v>
      </c>
      <c r="I470" s="5">
        <v>456.49</v>
      </c>
      <c r="J470" s="5">
        <v>15716.27</v>
      </c>
      <c r="K470" s="5">
        <v>0</v>
      </c>
      <c r="L470" s="5">
        <v>1048.83</v>
      </c>
      <c r="M470" s="5">
        <v>16765.099999999999</v>
      </c>
      <c r="N470" s="5">
        <v>10123.780000000001</v>
      </c>
    </row>
    <row r="471" spans="1:14" x14ac:dyDescent="0.2">
      <c r="A471" s="4">
        <v>1</v>
      </c>
      <c r="B471" s="4">
        <v>107653102</v>
      </c>
      <c r="C471" s="4" t="s">
        <v>249</v>
      </c>
      <c r="D471" s="4" t="s">
        <v>515</v>
      </c>
      <c r="E471" s="12">
        <v>3797.1419999999998</v>
      </c>
      <c r="F471" s="12">
        <v>4495.1710000000003</v>
      </c>
      <c r="G471" s="5">
        <v>8915.01</v>
      </c>
      <c r="H471" s="5">
        <v>4326.84</v>
      </c>
      <c r="I471" s="5">
        <v>348.44</v>
      </c>
      <c r="J471" s="5">
        <v>13590.29</v>
      </c>
      <c r="K471" s="5">
        <v>82.41</v>
      </c>
      <c r="L471" s="5">
        <v>1721.82</v>
      </c>
      <c r="M471" s="5">
        <v>15394.51</v>
      </c>
      <c r="N471" s="5">
        <v>8374.7999999999993</v>
      </c>
    </row>
    <row r="472" spans="1:14" x14ac:dyDescent="0.2">
      <c r="A472" s="4">
        <v>1</v>
      </c>
      <c r="B472" s="4">
        <v>107653203</v>
      </c>
      <c r="C472" s="4" t="s">
        <v>250</v>
      </c>
      <c r="D472" s="4" t="s">
        <v>515</v>
      </c>
      <c r="E472" s="12">
        <v>2801.482</v>
      </c>
      <c r="F472" s="12">
        <v>3277.4940000000001</v>
      </c>
      <c r="G472" s="5">
        <v>10363.82</v>
      </c>
      <c r="H472" s="5">
        <v>4724.3500000000004</v>
      </c>
      <c r="I472" s="5">
        <v>372.81</v>
      </c>
      <c r="J472" s="5">
        <v>15460.98</v>
      </c>
      <c r="K472" s="5">
        <v>0</v>
      </c>
      <c r="L472" s="5">
        <v>1643.21</v>
      </c>
      <c r="M472" s="5">
        <v>17104.189999999999</v>
      </c>
      <c r="N472" s="5">
        <v>9164.24</v>
      </c>
    </row>
    <row r="473" spans="1:14" x14ac:dyDescent="0.2">
      <c r="A473" s="4">
        <v>1</v>
      </c>
      <c r="B473" s="4">
        <v>107653802</v>
      </c>
      <c r="C473" s="4" t="s">
        <v>251</v>
      </c>
      <c r="D473" s="4" t="s">
        <v>515</v>
      </c>
      <c r="E473" s="12">
        <v>5720.5749999999998</v>
      </c>
      <c r="F473" s="12">
        <v>6724.8770000000004</v>
      </c>
      <c r="G473" s="5">
        <v>10461.6</v>
      </c>
      <c r="H473" s="5">
        <v>4396.45</v>
      </c>
      <c r="I473" s="5">
        <v>302.64999999999998</v>
      </c>
      <c r="J473" s="5">
        <v>15160.7</v>
      </c>
      <c r="K473" s="5">
        <v>0</v>
      </c>
      <c r="L473" s="5">
        <v>1564.68</v>
      </c>
      <c r="M473" s="5">
        <v>16725.38</v>
      </c>
      <c r="N473" s="5">
        <v>9691.2800000000007</v>
      </c>
    </row>
    <row r="474" spans="1:14" x14ac:dyDescent="0.2">
      <c r="A474" s="4">
        <v>1</v>
      </c>
      <c r="B474" s="4">
        <v>107654103</v>
      </c>
      <c r="C474" s="4" t="s">
        <v>252</v>
      </c>
      <c r="D474" s="4" t="s">
        <v>515</v>
      </c>
      <c r="E474" s="12">
        <v>1059.0119999999999</v>
      </c>
      <c r="F474" s="12">
        <v>1226.4110000000001</v>
      </c>
      <c r="G474" s="5">
        <v>10785.39</v>
      </c>
      <c r="H474" s="5">
        <v>5058.16</v>
      </c>
      <c r="I474" s="5">
        <v>434.52</v>
      </c>
      <c r="J474" s="5">
        <v>16278.07</v>
      </c>
      <c r="K474" s="5">
        <v>0</v>
      </c>
      <c r="L474" s="5">
        <v>1938.58</v>
      </c>
      <c r="M474" s="5">
        <v>18216.650000000001</v>
      </c>
      <c r="N474" s="5">
        <v>9126.08</v>
      </c>
    </row>
    <row r="475" spans="1:14" x14ac:dyDescent="0.2">
      <c r="A475" s="4">
        <v>1</v>
      </c>
      <c r="B475" s="4">
        <v>107654403</v>
      </c>
      <c r="C475" s="4" t="s">
        <v>253</v>
      </c>
      <c r="D475" s="4" t="s">
        <v>515</v>
      </c>
      <c r="E475" s="12">
        <v>3675.998</v>
      </c>
      <c r="F475" s="12">
        <v>4309.84</v>
      </c>
      <c r="G475" s="5">
        <v>9572.4</v>
      </c>
      <c r="H475" s="5">
        <v>4520.43</v>
      </c>
      <c r="I475" s="5">
        <v>356.25</v>
      </c>
      <c r="J475" s="5">
        <v>14449.08</v>
      </c>
      <c r="K475" s="5">
        <v>17.75</v>
      </c>
      <c r="L475" s="5">
        <v>1492.98</v>
      </c>
      <c r="M475" s="5">
        <v>15959.82</v>
      </c>
      <c r="N475" s="5">
        <v>8474.6</v>
      </c>
    </row>
    <row r="476" spans="1:14" x14ac:dyDescent="0.2">
      <c r="A476" s="4">
        <v>1</v>
      </c>
      <c r="B476" s="4">
        <v>107654903</v>
      </c>
      <c r="C476" s="4" t="s">
        <v>254</v>
      </c>
      <c r="D476" s="4" t="s">
        <v>515</v>
      </c>
      <c r="E476" s="12">
        <v>1628.5170000000001</v>
      </c>
      <c r="F476" s="12">
        <v>1924.1369999999999</v>
      </c>
      <c r="G476" s="5">
        <v>10621.96</v>
      </c>
      <c r="H476" s="5">
        <v>5639.82</v>
      </c>
      <c r="I476" s="5">
        <v>380.09</v>
      </c>
      <c r="J476" s="5">
        <v>16641.88</v>
      </c>
      <c r="K476" s="5">
        <v>0</v>
      </c>
      <c r="L476" s="5">
        <v>1919.03</v>
      </c>
      <c r="M476" s="5">
        <v>18560.91</v>
      </c>
      <c r="N476" s="5">
        <v>9605.92</v>
      </c>
    </row>
    <row r="477" spans="1:14" x14ac:dyDescent="0.2">
      <c r="A477" s="4">
        <v>1</v>
      </c>
      <c r="B477" s="4">
        <v>107655803</v>
      </c>
      <c r="C477" s="4" t="s">
        <v>255</v>
      </c>
      <c r="D477" s="4" t="s">
        <v>515</v>
      </c>
      <c r="E477" s="12">
        <v>779.58199999999999</v>
      </c>
      <c r="F477" s="12">
        <v>914.78300000000002</v>
      </c>
      <c r="G477" s="5">
        <v>11850.13</v>
      </c>
      <c r="H477" s="5">
        <v>6602.66</v>
      </c>
      <c r="I477" s="5">
        <v>439.12</v>
      </c>
      <c r="J477" s="5">
        <v>18891.900000000001</v>
      </c>
      <c r="K477" s="5">
        <v>0</v>
      </c>
      <c r="L477" s="5">
        <v>1462.62</v>
      </c>
      <c r="M477" s="5">
        <v>20354.52</v>
      </c>
      <c r="N477" s="5">
        <v>10843.35</v>
      </c>
    </row>
    <row r="478" spans="1:14" x14ac:dyDescent="0.2">
      <c r="A478" s="4">
        <v>1</v>
      </c>
      <c r="B478" s="4">
        <v>107655903</v>
      </c>
      <c r="C478" s="4" t="s">
        <v>256</v>
      </c>
      <c r="D478" s="4" t="s">
        <v>515</v>
      </c>
      <c r="E478" s="12">
        <v>2129.27</v>
      </c>
      <c r="F478" s="12">
        <v>2499.2489999999998</v>
      </c>
      <c r="G478" s="5">
        <v>9156.89</v>
      </c>
      <c r="H478" s="5">
        <v>4865.0600000000004</v>
      </c>
      <c r="I478" s="5">
        <v>361.95</v>
      </c>
      <c r="J478" s="5">
        <v>14383.9</v>
      </c>
      <c r="K478" s="5">
        <v>0</v>
      </c>
      <c r="L478" s="5">
        <v>1691.43</v>
      </c>
      <c r="M478" s="5">
        <v>16075.33</v>
      </c>
      <c r="N478" s="5">
        <v>8357.35</v>
      </c>
    </row>
    <row r="479" spans="1:14" x14ac:dyDescent="0.2">
      <c r="A479" s="4">
        <v>1</v>
      </c>
      <c r="B479" s="4">
        <v>107656303</v>
      </c>
      <c r="C479" s="4" t="s">
        <v>549</v>
      </c>
      <c r="D479" s="4" t="s">
        <v>515</v>
      </c>
      <c r="E479" s="12">
        <v>2024.9690000000001</v>
      </c>
      <c r="F479" s="12">
        <v>2342.2689999999998</v>
      </c>
      <c r="G479" s="5">
        <v>11552.02</v>
      </c>
      <c r="H479" s="5">
        <v>4555.95</v>
      </c>
      <c r="I479" s="5">
        <v>296.14999999999998</v>
      </c>
      <c r="J479" s="5">
        <v>16404.11</v>
      </c>
      <c r="K479" s="5">
        <v>0</v>
      </c>
      <c r="L479" s="5">
        <v>1849.71</v>
      </c>
      <c r="M479" s="5">
        <v>18253.82</v>
      </c>
      <c r="N479" s="5">
        <v>9456.3799999999992</v>
      </c>
    </row>
    <row r="480" spans="1:14" x14ac:dyDescent="0.2">
      <c r="A480" s="4">
        <v>1</v>
      </c>
      <c r="B480" s="4">
        <v>107656502</v>
      </c>
      <c r="C480" s="4" t="s">
        <v>257</v>
      </c>
      <c r="D480" s="4" t="s">
        <v>515</v>
      </c>
      <c r="E480" s="12">
        <v>5473.2839999999997</v>
      </c>
      <c r="F480" s="12">
        <v>6309.4650000000001</v>
      </c>
      <c r="G480" s="5">
        <v>7639.97</v>
      </c>
      <c r="H480" s="5">
        <v>3512.87</v>
      </c>
      <c r="I480" s="5">
        <v>358.39</v>
      </c>
      <c r="J480" s="5">
        <v>11511.23</v>
      </c>
      <c r="K480" s="5">
        <v>0</v>
      </c>
      <c r="L480" s="5">
        <v>1074.56</v>
      </c>
      <c r="M480" s="5">
        <v>12585.79</v>
      </c>
      <c r="N480" s="5">
        <v>7157.59</v>
      </c>
    </row>
    <row r="481" spans="1:14" x14ac:dyDescent="0.2">
      <c r="A481" s="4">
        <v>1</v>
      </c>
      <c r="B481" s="4">
        <v>107657103</v>
      </c>
      <c r="C481" s="4" t="s">
        <v>258</v>
      </c>
      <c r="D481" s="4" t="s">
        <v>515</v>
      </c>
      <c r="E481" s="12">
        <v>3946.8989999999999</v>
      </c>
      <c r="F481" s="12">
        <v>4543.1940000000004</v>
      </c>
      <c r="G481" s="5">
        <v>8258.74</v>
      </c>
      <c r="H481" s="5">
        <v>4588.1000000000004</v>
      </c>
      <c r="I481" s="5">
        <v>468.8</v>
      </c>
      <c r="J481" s="5">
        <v>13315.64</v>
      </c>
      <c r="K481" s="5">
        <v>2.84</v>
      </c>
      <c r="L481" s="5">
        <v>753.61</v>
      </c>
      <c r="M481" s="5">
        <v>14072.1</v>
      </c>
      <c r="N481" s="5">
        <v>8575.8700000000008</v>
      </c>
    </row>
    <row r="482" spans="1:14" x14ac:dyDescent="0.2">
      <c r="A482" s="4">
        <v>1</v>
      </c>
      <c r="B482" s="4">
        <v>107657503</v>
      </c>
      <c r="C482" s="4" t="s">
        <v>259</v>
      </c>
      <c r="D482" s="4" t="s">
        <v>515</v>
      </c>
      <c r="E482" s="12">
        <v>1949.2239999999999</v>
      </c>
      <c r="F482" s="12">
        <v>2266.558</v>
      </c>
      <c r="G482" s="5">
        <v>9213.2900000000009</v>
      </c>
      <c r="H482" s="5">
        <v>4425.8500000000004</v>
      </c>
      <c r="I482" s="5">
        <v>390.47</v>
      </c>
      <c r="J482" s="5">
        <v>14029.61</v>
      </c>
      <c r="K482" s="5">
        <v>0</v>
      </c>
      <c r="L482" s="5">
        <v>1424.47</v>
      </c>
      <c r="M482" s="5">
        <v>15454.08</v>
      </c>
      <c r="N482" s="5">
        <v>8493.0300000000007</v>
      </c>
    </row>
    <row r="483" spans="1:14" x14ac:dyDescent="0.2">
      <c r="A483" s="4">
        <v>1</v>
      </c>
      <c r="B483" s="4">
        <v>107658903</v>
      </c>
      <c r="C483" s="4" t="s">
        <v>260</v>
      </c>
      <c r="D483" s="4" t="s">
        <v>515</v>
      </c>
      <c r="E483" s="12">
        <v>1966.3409999999999</v>
      </c>
      <c r="F483" s="12">
        <v>2311.5720000000001</v>
      </c>
      <c r="G483" s="5">
        <v>9872.2800000000007</v>
      </c>
      <c r="H483" s="5">
        <v>5344.42</v>
      </c>
      <c r="I483" s="5">
        <v>433.85</v>
      </c>
      <c r="J483" s="5">
        <v>15650.56</v>
      </c>
      <c r="K483" s="5">
        <v>0</v>
      </c>
      <c r="L483" s="5">
        <v>1387.86</v>
      </c>
      <c r="M483" s="5">
        <v>17038.419999999998</v>
      </c>
      <c r="N483" s="5">
        <v>8793.75</v>
      </c>
    </row>
    <row r="484" spans="1:14" x14ac:dyDescent="0.2">
      <c r="A484" s="4">
        <v>1</v>
      </c>
      <c r="B484" s="4">
        <v>119665003</v>
      </c>
      <c r="C484" s="4" t="s">
        <v>471</v>
      </c>
      <c r="D484" s="4" t="s">
        <v>36</v>
      </c>
      <c r="E484" s="12">
        <v>1033.3530000000001</v>
      </c>
      <c r="F484" s="12">
        <v>1209.7809999999999</v>
      </c>
      <c r="G484" s="5">
        <v>13353.18</v>
      </c>
      <c r="H484" s="5">
        <v>5539.73</v>
      </c>
      <c r="I484" s="5">
        <v>464.39</v>
      </c>
      <c r="J484" s="5">
        <v>19357.3</v>
      </c>
      <c r="K484" s="5">
        <v>49.75</v>
      </c>
      <c r="L484" s="5">
        <v>414.75</v>
      </c>
      <c r="M484" s="5">
        <v>19821.8</v>
      </c>
      <c r="N484" s="5">
        <v>12086.35</v>
      </c>
    </row>
    <row r="485" spans="1:14" x14ac:dyDescent="0.2">
      <c r="A485" s="4">
        <v>1</v>
      </c>
      <c r="B485" s="4">
        <v>118667503</v>
      </c>
      <c r="C485" s="4" t="s">
        <v>452</v>
      </c>
      <c r="D485" s="4" t="s">
        <v>36</v>
      </c>
      <c r="E485" s="12">
        <v>2302.5810000000001</v>
      </c>
      <c r="F485" s="12">
        <v>2720.962</v>
      </c>
      <c r="G485" s="5">
        <v>12448.32</v>
      </c>
      <c r="H485" s="5">
        <v>6403.03</v>
      </c>
      <c r="I485" s="5">
        <v>458.81</v>
      </c>
      <c r="J485" s="5">
        <v>19310.169999999998</v>
      </c>
      <c r="K485" s="5">
        <v>15.19</v>
      </c>
      <c r="L485" s="5">
        <v>1566.2</v>
      </c>
      <c r="M485" s="5">
        <v>20891.560000000001</v>
      </c>
      <c r="N485" s="5">
        <v>12104.59</v>
      </c>
    </row>
    <row r="486" spans="1:14" x14ac:dyDescent="0.2">
      <c r="A486" s="4">
        <v>1</v>
      </c>
      <c r="B486" s="4">
        <v>112671303</v>
      </c>
      <c r="C486" s="4" t="s">
        <v>334</v>
      </c>
      <c r="D486" s="4" t="s">
        <v>19</v>
      </c>
      <c r="E486" s="12">
        <v>6016.1869999999999</v>
      </c>
      <c r="F486" s="12">
        <v>7068.7150000000001</v>
      </c>
      <c r="G486" s="5">
        <v>9344.2900000000009</v>
      </c>
      <c r="H486" s="5">
        <v>4390.1099999999997</v>
      </c>
      <c r="I486" s="5">
        <v>298.13</v>
      </c>
      <c r="J486" s="5">
        <v>14032.54</v>
      </c>
      <c r="K486" s="5">
        <v>0</v>
      </c>
      <c r="L486" s="5">
        <v>1398.1</v>
      </c>
      <c r="M486" s="5">
        <v>15430.64</v>
      </c>
      <c r="N486" s="5">
        <v>9036.4500000000007</v>
      </c>
    </row>
    <row r="487" spans="1:14" x14ac:dyDescent="0.2">
      <c r="A487" s="4">
        <v>1</v>
      </c>
      <c r="B487" s="4">
        <v>112671603</v>
      </c>
      <c r="C487" s="4" t="s">
        <v>335</v>
      </c>
      <c r="D487" s="4" t="s">
        <v>19</v>
      </c>
      <c r="E487" s="12">
        <v>6635.6049999999996</v>
      </c>
      <c r="F487" s="12">
        <v>7787.94</v>
      </c>
      <c r="G487" s="5">
        <v>10796.52</v>
      </c>
      <c r="H487" s="5">
        <v>4360.6000000000004</v>
      </c>
      <c r="I487" s="5">
        <v>282.45</v>
      </c>
      <c r="J487" s="5">
        <v>15439.57</v>
      </c>
      <c r="K487" s="5">
        <v>6.7</v>
      </c>
      <c r="L487" s="5">
        <v>1634.15</v>
      </c>
      <c r="M487" s="5">
        <v>17080.41</v>
      </c>
      <c r="N487" s="5">
        <v>9987.33</v>
      </c>
    </row>
    <row r="488" spans="1:14" x14ac:dyDescent="0.2">
      <c r="A488" s="4">
        <v>1</v>
      </c>
      <c r="B488" s="4">
        <v>112671803</v>
      </c>
      <c r="C488" s="4" t="s">
        <v>336</v>
      </c>
      <c r="D488" s="4" t="s">
        <v>19</v>
      </c>
      <c r="E488" s="12">
        <v>3711.547</v>
      </c>
      <c r="F488" s="12">
        <v>4325.884</v>
      </c>
      <c r="G488" s="5">
        <v>10165.84</v>
      </c>
      <c r="H488" s="5">
        <v>4995.41</v>
      </c>
      <c r="I488" s="5">
        <v>278.05</v>
      </c>
      <c r="J488" s="5">
        <v>15439.3</v>
      </c>
      <c r="K488" s="5">
        <v>0</v>
      </c>
      <c r="L488" s="5">
        <v>2076.7399999999998</v>
      </c>
      <c r="M488" s="5">
        <v>17516.04</v>
      </c>
      <c r="N488" s="5">
        <v>9256.81</v>
      </c>
    </row>
    <row r="489" spans="1:14" x14ac:dyDescent="0.2">
      <c r="A489" s="4">
        <v>1</v>
      </c>
      <c r="B489" s="4">
        <v>112672203</v>
      </c>
      <c r="C489" s="4" t="s">
        <v>337</v>
      </c>
      <c r="D489" s="4" t="s">
        <v>19</v>
      </c>
      <c r="E489" s="12">
        <v>2575.123</v>
      </c>
      <c r="F489" s="12">
        <v>3008.2049999999999</v>
      </c>
      <c r="G489" s="5">
        <v>10271.540000000001</v>
      </c>
      <c r="H489" s="5">
        <v>5420.13</v>
      </c>
      <c r="I489" s="5">
        <v>395.36</v>
      </c>
      <c r="J489" s="5">
        <v>16087.03</v>
      </c>
      <c r="K489" s="5">
        <v>0</v>
      </c>
      <c r="L489" s="5">
        <v>2134.42</v>
      </c>
      <c r="M489" s="5">
        <v>18221.45</v>
      </c>
      <c r="N489" s="5">
        <v>10173.09</v>
      </c>
    </row>
    <row r="490" spans="1:14" x14ac:dyDescent="0.2">
      <c r="A490" s="4">
        <v>1</v>
      </c>
      <c r="B490" s="4">
        <v>112672803</v>
      </c>
      <c r="C490" s="4" t="s">
        <v>338</v>
      </c>
      <c r="D490" s="4" t="s">
        <v>19</v>
      </c>
      <c r="E490" s="12">
        <v>2051.038</v>
      </c>
      <c r="F490" s="12">
        <v>2361.877</v>
      </c>
      <c r="G490" s="5">
        <v>9898.61</v>
      </c>
      <c r="H490" s="5">
        <v>4575.0200000000004</v>
      </c>
      <c r="I490" s="5">
        <v>285.06</v>
      </c>
      <c r="J490" s="5">
        <v>14758.7</v>
      </c>
      <c r="K490" s="5">
        <v>0</v>
      </c>
      <c r="L490" s="5">
        <v>1284.31</v>
      </c>
      <c r="M490" s="5">
        <v>16043</v>
      </c>
      <c r="N490" s="5">
        <v>9408.5400000000009</v>
      </c>
    </row>
    <row r="491" spans="1:14" x14ac:dyDescent="0.2">
      <c r="A491" s="4">
        <v>1</v>
      </c>
      <c r="B491" s="4">
        <v>112674403</v>
      </c>
      <c r="C491" s="4" t="s">
        <v>339</v>
      </c>
      <c r="D491" s="4" t="s">
        <v>19</v>
      </c>
      <c r="E491" s="12">
        <v>4101.7610000000004</v>
      </c>
      <c r="F491" s="12">
        <v>4797.0249999999996</v>
      </c>
      <c r="G491" s="5">
        <v>10254.040000000001</v>
      </c>
      <c r="H491" s="5">
        <v>4651.26</v>
      </c>
      <c r="I491" s="5">
        <v>256.73</v>
      </c>
      <c r="J491" s="5">
        <v>15162.04</v>
      </c>
      <c r="K491" s="5">
        <v>0</v>
      </c>
      <c r="L491" s="5">
        <v>2572.21</v>
      </c>
      <c r="M491" s="5">
        <v>17734.25</v>
      </c>
      <c r="N491" s="5">
        <v>9678.3700000000008</v>
      </c>
    </row>
    <row r="492" spans="1:14" x14ac:dyDescent="0.2">
      <c r="A492" s="4">
        <v>1</v>
      </c>
      <c r="B492" s="4">
        <v>115674603</v>
      </c>
      <c r="C492" s="4" t="s">
        <v>561</v>
      </c>
      <c r="D492" s="4" t="s">
        <v>19</v>
      </c>
      <c r="E492" s="12">
        <v>3312.3690000000001</v>
      </c>
      <c r="F492" s="12">
        <v>3785.4349999999999</v>
      </c>
      <c r="G492" s="5">
        <v>8473.7900000000009</v>
      </c>
      <c r="H492" s="5">
        <v>4557.45</v>
      </c>
      <c r="I492" s="5">
        <v>456.53</v>
      </c>
      <c r="J492" s="5">
        <v>13487.78</v>
      </c>
      <c r="K492" s="5">
        <v>82.27</v>
      </c>
      <c r="L492" s="5">
        <v>1404.81</v>
      </c>
      <c r="M492" s="5">
        <v>14974.86</v>
      </c>
      <c r="N492" s="5">
        <v>8942.75</v>
      </c>
    </row>
    <row r="493" spans="1:14" x14ac:dyDescent="0.2">
      <c r="A493" s="4">
        <v>1</v>
      </c>
      <c r="B493" s="4">
        <v>112675503</v>
      </c>
      <c r="C493" s="4" t="s">
        <v>340</v>
      </c>
      <c r="D493" s="4" t="s">
        <v>19</v>
      </c>
      <c r="E493" s="12">
        <v>5521.9960000000001</v>
      </c>
      <c r="F493" s="12">
        <v>6335.6379999999999</v>
      </c>
      <c r="G493" s="5">
        <v>9751.85</v>
      </c>
      <c r="H493" s="5">
        <v>4680.1099999999997</v>
      </c>
      <c r="I493" s="5">
        <v>244.97</v>
      </c>
      <c r="J493" s="5">
        <v>14676.93</v>
      </c>
      <c r="K493" s="5">
        <v>0</v>
      </c>
      <c r="L493" s="5">
        <v>1711.05</v>
      </c>
      <c r="M493" s="5">
        <v>16387.98</v>
      </c>
      <c r="N493" s="5">
        <v>8976.2999999999993</v>
      </c>
    </row>
    <row r="494" spans="1:14" x14ac:dyDescent="0.2">
      <c r="A494" s="4">
        <v>1</v>
      </c>
      <c r="B494" s="4">
        <v>112676203</v>
      </c>
      <c r="C494" s="4" t="s">
        <v>341</v>
      </c>
      <c r="D494" s="4" t="s">
        <v>19</v>
      </c>
      <c r="E494" s="12">
        <v>2703.2860000000001</v>
      </c>
      <c r="F494" s="12">
        <v>3169.116</v>
      </c>
      <c r="G494" s="5">
        <v>11436.58</v>
      </c>
      <c r="H494" s="5">
        <v>5967.47</v>
      </c>
      <c r="I494" s="5">
        <v>466.02</v>
      </c>
      <c r="J494" s="5">
        <v>17870.080000000002</v>
      </c>
      <c r="K494" s="5">
        <v>133.44</v>
      </c>
      <c r="L494" s="5">
        <v>1496.26</v>
      </c>
      <c r="M494" s="5">
        <v>19499.78</v>
      </c>
      <c r="N494" s="5">
        <v>11377.61</v>
      </c>
    </row>
    <row r="495" spans="1:14" x14ac:dyDescent="0.2">
      <c r="A495" s="4">
        <v>1</v>
      </c>
      <c r="B495" s="4">
        <v>112676403</v>
      </c>
      <c r="C495" s="4" t="s">
        <v>342</v>
      </c>
      <c r="D495" s="4" t="s">
        <v>19</v>
      </c>
      <c r="E495" s="12">
        <v>4355.2629999999999</v>
      </c>
      <c r="F495" s="12">
        <v>5094.9070000000002</v>
      </c>
      <c r="G495" s="5">
        <v>10041.81</v>
      </c>
      <c r="H495" s="5">
        <v>4479.76</v>
      </c>
      <c r="I495" s="5">
        <v>271.32</v>
      </c>
      <c r="J495" s="5">
        <v>14792.88</v>
      </c>
      <c r="K495" s="5">
        <v>0</v>
      </c>
      <c r="L495" s="5">
        <v>3481.31</v>
      </c>
      <c r="M495" s="5">
        <v>18274.2</v>
      </c>
      <c r="N495" s="5">
        <v>9774.4599999999991</v>
      </c>
    </row>
    <row r="496" spans="1:14" x14ac:dyDescent="0.2">
      <c r="A496" s="4">
        <v>1</v>
      </c>
      <c r="B496" s="4">
        <v>112676503</v>
      </c>
      <c r="C496" s="4" t="s">
        <v>343</v>
      </c>
      <c r="D496" s="4" t="s">
        <v>19</v>
      </c>
      <c r="E496" s="12">
        <v>3137.0839999999998</v>
      </c>
      <c r="F496" s="12">
        <v>3694.0230000000001</v>
      </c>
      <c r="G496" s="5">
        <v>9638.91</v>
      </c>
      <c r="H496" s="5">
        <v>5611.56</v>
      </c>
      <c r="I496" s="5">
        <v>304.29000000000002</v>
      </c>
      <c r="J496" s="5">
        <v>15554.76</v>
      </c>
      <c r="K496" s="5">
        <v>0</v>
      </c>
      <c r="L496" s="5">
        <v>2035.97</v>
      </c>
      <c r="M496" s="5">
        <v>17590.73</v>
      </c>
      <c r="N496" s="5">
        <v>9680.3799999999992</v>
      </c>
    </row>
    <row r="497" spans="1:14" x14ac:dyDescent="0.2">
      <c r="A497" s="4">
        <v>1</v>
      </c>
      <c r="B497" s="4">
        <v>112676703</v>
      </c>
      <c r="C497" s="4" t="s">
        <v>344</v>
      </c>
      <c r="D497" s="4" t="s">
        <v>19</v>
      </c>
      <c r="E497" s="12">
        <v>4089.3159999999998</v>
      </c>
      <c r="F497" s="12">
        <v>4791.3469999999998</v>
      </c>
      <c r="G497" s="5">
        <v>9759.7199999999993</v>
      </c>
      <c r="H497" s="5">
        <v>5407.82</v>
      </c>
      <c r="I497" s="5">
        <v>298.49</v>
      </c>
      <c r="J497" s="5">
        <v>15466.02</v>
      </c>
      <c r="K497" s="5">
        <v>0</v>
      </c>
      <c r="L497" s="5">
        <v>4135.8100000000004</v>
      </c>
      <c r="M497" s="5">
        <v>19601.84</v>
      </c>
      <c r="N497" s="5">
        <v>9806.9599999999991</v>
      </c>
    </row>
    <row r="498" spans="1:14" x14ac:dyDescent="0.2">
      <c r="A498" s="4">
        <v>1</v>
      </c>
      <c r="B498" s="4">
        <v>115219002</v>
      </c>
      <c r="C498" s="4" t="s">
        <v>393</v>
      </c>
      <c r="D498" s="4" t="s">
        <v>19</v>
      </c>
      <c r="E498" s="12">
        <v>7917.25</v>
      </c>
      <c r="F498" s="12">
        <v>9033.8250000000007</v>
      </c>
      <c r="G498" s="5">
        <v>9333.1</v>
      </c>
      <c r="H498" s="5">
        <v>4698.99</v>
      </c>
      <c r="I498" s="5">
        <v>262.42</v>
      </c>
      <c r="J498" s="5">
        <v>14294.5</v>
      </c>
      <c r="K498" s="5">
        <v>78.16</v>
      </c>
      <c r="L498" s="5">
        <v>1091.3</v>
      </c>
      <c r="M498" s="5">
        <v>15463.96</v>
      </c>
      <c r="N498" s="5">
        <v>9339.1200000000008</v>
      </c>
    </row>
    <row r="499" spans="1:14" x14ac:dyDescent="0.2">
      <c r="A499" s="4">
        <v>1</v>
      </c>
      <c r="B499" s="4">
        <v>112678503</v>
      </c>
      <c r="C499" s="4" t="s">
        <v>345</v>
      </c>
      <c r="D499" s="4" t="s">
        <v>19</v>
      </c>
      <c r="E499" s="12">
        <v>3275.913</v>
      </c>
      <c r="F499" s="12">
        <v>3853.07</v>
      </c>
      <c r="G499" s="5">
        <v>10991.75</v>
      </c>
      <c r="H499" s="5">
        <v>5010.34</v>
      </c>
      <c r="I499" s="5">
        <v>273.11</v>
      </c>
      <c r="J499" s="5">
        <v>16275.2</v>
      </c>
      <c r="K499" s="5">
        <v>0</v>
      </c>
      <c r="L499" s="5">
        <v>1402.18</v>
      </c>
      <c r="M499" s="5">
        <v>17677.38</v>
      </c>
      <c r="N499" s="5">
        <v>10435.31</v>
      </c>
    </row>
    <row r="500" spans="1:14" x14ac:dyDescent="0.2">
      <c r="A500" s="4">
        <v>1</v>
      </c>
      <c r="B500" s="4">
        <v>112679002</v>
      </c>
      <c r="C500" s="4" t="s">
        <v>346</v>
      </c>
      <c r="D500" s="4" t="s">
        <v>19</v>
      </c>
      <c r="E500" s="12">
        <v>8182.53</v>
      </c>
      <c r="F500" s="12">
        <v>9426.3510000000006</v>
      </c>
      <c r="G500" s="5">
        <v>12040.21</v>
      </c>
      <c r="H500" s="5">
        <v>4633.7299999999996</v>
      </c>
      <c r="I500" s="5">
        <v>152.36000000000001</v>
      </c>
      <c r="J500" s="5">
        <v>16826.29</v>
      </c>
      <c r="K500" s="5">
        <v>0</v>
      </c>
      <c r="L500" s="5">
        <v>2550.86</v>
      </c>
      <c r="M500" s="5">
        <v>19377.150000000001</v>
      </c>
      <c r="N500" s="5">
        <v>10139.959999999999</v>
      </c>
    </row>
    <row r="501" spans="1:14" x14ac:dyDescent="0.2">
      <c r="A501" s="4">
        <v>1</v>
      </c>
      <c r="B501" s="4">
        <v>112679403</v>
      </c>
      <c r="C501" s="4" t="s">
        <v>347</v>
      </c>
      <c r="D501" s="4" t="s">
        <v>19</v>
      </c>
      <c r="E501" s="12">
        <v>3193.9470000000001</v>
      </c>
      <c r="F501" s="12">
        <v>3764.6469999999999</v>
      </c>
      <c r="G501" s="5">
        <v>11308.52</v>
      </c>
      <c r="H501" s="5">
        <v>4812.93</v>
      </c>
      <c r="I501" s="5">
        <v>317.29000000000002</v>
      </c>
      <c r="J501" s="5">
        <v>16438.740000000002</v>
      </c>
      <c r="K501" s="5">
        <v>0</v>
      </c>
      <c r="L501" s="5">
        <v>1698.94</v>
      </c>
      <c r="M501" s="5">
        <v>18137.68</v>
      </c>
      <c r="N501" s="5">
        <v>10856.23</v>
      </c>
    </row>
    <row r="503" spans="1:14" s="16" customFormat="1" x14ac:dyDescent="0.2">
      <c r="E503" s="14">
        <f>SUM(E2:E502)</f>
        <v>1716517.5979999984</v>
      </c>
      <c r="F503" s="14">
        <f>SUM(F2:F502)</f>
        <v>1995141.0700000005</v>
      </c>
      <c r="G503" s="15">
        <v>10947.9</v>
      </c>
      <c r="H503" s="15">
        <v>5022.84</v>
      </c>
      <c r="I503" s="15">
        <v>315.41000000000003</v>
      </c>
      <c r="J503" s="15">
        <v>16286.14</v>
      </c>
      <c r="K503" s="15">
        <v>35.54</v>
      </c>
      <c r="L503" s="15">
        <v>1968.86</v>
      </c>
      <c r="M503" s="15">
        <v>18290.55</v>
      </c>
      <c r="N503" s="15">
        <v>10100.83</v>
      </c>
    </row>
    <row r="504" spans="1:14" x14ac:dyDescent="0.2">
      <c r="G504" s="7"/>
      <c r="H504" s="7"/>
      <c r="I504" s="7"/>
      <c r="J504" s="7"/>
      <c r="K504" s="7"/>
      <c r="L504" s="7"/>
      <c r="M504" s="7"/>
      <c r="N504" s="7"/>
    </row>
  </sheetData>
  <sortState xmlns:xlrd2="http://schemas.microsoft.com/office/spreadsheetml/2017/richdata2" ref="A2:N501">
    <sortCondition ref="D2:D501"/>
    <sortCondition ref="C2:C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0D2EF7-AB2A-4FF0-9F47-06E0EC966CC9}"/>
</file>

<file path=customXml/itemProps2.xml><?xml version="1.0" encoding="utf-8"?>
<ds:datastoreItem xmlns:ds="http://schemas.openxmlformats.org/officeDocument/2006/customXml" ds:itemID="{7E11A725-0373-46B6-B9C7-3B6DC6DEB417}"/>
</file>

<file path=customXml/itemProps3.xml><?xml version="1.0" encoding="utf-8"?>
<ds:datastoreItem xmlns:ds="http://schemas.openxmlformats.org/officeDocument/2006/customXml" ds:itemID="{C19A91D5-8612-49E4-9FEC-6D3807C72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2018-19 Expenditures</vt:lpstr>
      <vt:lpstr>2018-19 Exp per ADM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Expenditures 2018-2019</dc:title>
  <dc:creator>Benjamin Hanft</dc:creator>
  <cp:lastModifiedBy>Heimbach, Bunne</cp:lastModifiedBy>
  <cp:lastPrinted>2019-04-30T18:13:48Z</cp:lastPrinted>
  <dcterms:created xsi:type="dcterms:W3CDTF">2006-10-17T20:11:08Z</dcterms:created>
  <dcterms:modified xsi:type="dcterms:W3CDTF">2020-09-21T18:03:33Z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1271800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