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hidden" name="Sheet4" sheetId="3" r:id="rId6"/>
    <sheet state="hidden" name="Sheet3" sheetId="4" r:id="rId7"/>
  </sheets>
  <definedNames/>
  <calcPr/>
</workbook>
</file>

<file path=xl/sharedStrings.xml><?xml version="1.0" encoding="utf-8"?>
<sst xmlns="http://schemas.openxmlformats.org/spreadsheetml/2006/main" count="134" uniqueCount="111">
  <si>
    <t>FICHA TÉCNICA</t>
  </si>
  <si>
    <t xml:space="preserve">                                                                </t>
  </si>
  <si>
    <t xml:space="preserve">                                 LENOVO IDEA CENTRE AIO 3 (Alkosto)</t>
  </si>
  <si>
    <t>Lenovo AIO Core i5 12450H (Mercado libre)</t>
  </si>
  <si>
    <t xml:space="preserve">            ESPECIFICACIONES TECNICAS</t>
  </si>
  <si>
    <t xml:space="preserve">PANTALLA: Pantalla LED de 23.8 pulgadas </t>
  </si>
  <si>
    <t>PANTALLA: Fhd (1920x1080)</t>
  </si>
  <si>
    <t>TECLADO:Teclado con cable USB, diseño estándar.</t>
  </si>
  <si>
    <t>MOUSE:Cable USB.</t>
  </si>
  <si>
    <t>MOUSE:Cable USB</t>
  </si>
  <si>
    <t>TARJETTA DE VIDEO:AMD Radeon Vega 3</t>
  </si>
  <si>
    <t>TARJETTA DE VIDEO:Gráficos Intel Iris Xe</t>
  </si>
  <si>
    <t xml:space="preserve">TAJETA DE RED:Wi-Fi,Bluetooth,Ethernet </t>
  </si>
  <si>
    <t>TAJETA DE RED:Wi-Fi, Bluetooth, Ethernet</t>
  </si>
  <si>
    <t>TARJETA MADRE:Específico para Lenovo AIO 3</t>
  </si>
  <si>
    <t>TARJETA MADRE:No se especifica</t>
  </si>
  <si>
    <t>LECTOR CD:No incluye lector de CD/DVD.</t>
  </si>
  <si>
    <t>LECTOR CD:No incluye</t>
  </si>
  <si>
    <t>PROCESADOR:AMD Ryzen 3 3250U</t>
  </si>
  <si>
    <t>PROCESADOR:Intel Core i5-12450H</t>
  </si>
  <si>
    <t>DISCO DURO: SSD de 256GB</t>
  </si>
  <si>
    <t>DISCO DURO: SSD 512GB</t>
  </si>
  <si>
    <t>MEMORIA RAM:8 GB</t>
  </si>
  <si>
    <t>MEMORIA RAM:16GB DDR4</t>
  </si>
  <si>
    <t>PRECIO:$2.099.000</t>
  </si>
  <si>
    <t>PRECIO:$2.183.988</t>
  </si>
  <si>
    <t xml:space="preserve">                                 SOFTWARE</t>
  </si>
  <si>
    <t xml:space="preserve">                               ADICIONALES</t>
  </si>
  <si>
    <t>SOFTWARE DE INTERNET:Navegadores: Microsoft Edge (preinstalado en Windows).
Opción de instalar otros como Google Chrome o Firefox.</t>
  </si>
  <si>
    <t>Cámara web: Incorporada con cubierta de privacidad.
Altavoces: Estéreo integrados.
Puertos:
2 x USB 2.0
2 x USB 3.2 Gen 1
1 x HDMI (salida)
1 x Combo Jack (auriculares/micrófono).</t>
  </si>
  <si>
    <t>SOFTWARE DE INTERNET:Chrome, Edge (preinstalados)</t>
  </si>
  <si>
    <t>Diseño: Todo en uno
Conexiones: USB, HDMI, posiblemente DisplayPort
Audio: Altavoces integrados, micrófono
Cámara web: Integrada
Fuente de alimentación: 110V</t>
  </si>
  <si>
    <t>ANTIVIRUS:Prueba gratuita de Microsoft Defender o McAfee</t>
  </si>
  <si>
    <t>ANTIVIRUS:Windows Defender (preinstalado)</t>
  </si>
  <si>
    <t xml:space="preserve">SISTEMA OPERATIVO:Windows 11 Home </t>
  </si>
  <si>
    <t>SISTEMA OPERATIVO:Windows 11 Inicio</t>
  </si>
  <si>
    <t>SOFTWARE DE APLICACION:Aplicaciones básicas de Microsoft</t>
  </si>
  <si>
    <t xml:space="preserve">SOFTWARE DE APLICACION:Microsoft Office </t>
  </si>
  <si>
    <t>Asus Vivobook 15.6" X1504Za-Nj1196W(Olimpica)</t>
  </si>
  <si>
    <t>PANTALLA:15.6 pulgadas, FHD (1920x1080)</t>
  </si>
  <si>
    <t>TECLADO:Tamaño completo</t>
  </si>
  <si>
    <t>MOUSE:Incluido</t>
  </si>
  <si>
    <t xml:space="preserve">TARJETTA DE VIDEO:Intel Iris Xe Graphics </t>
  </si>
  <si>
    <t>TAJETA DE RED: Wi-Fi , Bluetooth</t>
  </si>
  <si>
    <t>DISCO DURO:SSD 512GB NVMe</t>
  </si>
  <si>
    <t>PRECIO:$ 2.106.957</t>
  </si>
  <si>
    <t>GHHGM</t>
  </si>
  <si>
    <t>ANTIVIRUS:No incluido</t>
  </si>
  <si>
    <t>SISTEMA OPERATIVO:Windows 11 Home</t>
  </si>
  <si>
    <t>SOFTWARE DE APLICACION:Cualquiera con Microsoft Office</t>
  </si>
  <si>
    <t>ADSO - Diseño de las fichas técnicas de referentes de la 
información - Especificaciones de software y hardware</t>
  </si>
  <si>
    <t>Registro del formato de ficha técnica</t>
  </si>
  <si>
    <t>Responsable (,,,,,)</t>
  </si>
  <si>
    <t>CARACTERÍSTICAS DEL PRODUCTO</t>
  </si>
  <si>
    <t>Nombre del producto: </t>
  </si>
  <si>
    <t>Sistema de información web Empresa Sutidora de aves la 75</t>
  </si>
  <si>
    <t>Nombre específico del producto o proyecto</t>
  </si>
  <si>
    <t>Línea de producción: </t>
  </si>
  <si>
    <t>Comercial</t>
  </si>
  <si>
    <t>a qué sistema pertenece.</t>
  </si>
  <si>
    <t>Versiones anteriores: </t>
  </si>
  <si>
    <t>V-0</t>
  </si>
  <si>
    <t>número y nombre del último desarrollo del producto.</t>
  </si>
  <si>
    <t>Versión actual: </t>
  </si>
  <si>
    <t>VERSIÓN-01</t>
  </si>
  <si>
    <t>número con el que se identificará el nuevo producto.</t>
  </si>
  <si>
    <t>Módulo: </t>
  </si>
  <si>
    <t>Software de gestión empresarial, módulos que facilitaran los procesos internos de la empresa.</t>
  </si>
  <si>
    <t>nombre técnico del módulo.</t>
  </si>
  <si>
    <t>DESCRIPCIÓN DEL PRODUCTO</t>
  </si>
  <si>
    <t>Descripción general del producto: </t>
  </si>
  <si>
    <t>Sistema de información web que permitirá la gestión de inventario en la Empresa Surtidora de aves la 75</t>
  </si>
  <si>
    <t>descripción breve del nombre del producto.</t>
  </si>
  <si>
    <t>Objetivo:</t>
  </si>
  <si>
    <t>Gestión de Proceso de inventario de la Empresa</t>
  </si>
  <si>
    <t>ARQUITECTURA</t>
  </si>
  <si>
    <t>Descripción:</t>
  </si>
  <si>
    <t>Sistema de informacion</t>
  </si>
  <si>
    <t> explica el tipo de arquitectura de desarrollo del aplicativo.</t>
  </si>
  <si>
    <t>REQUERIMIENTOS DEL PRODUCTO</t>
  </si>
  <si>
    <t>Requisitos del sistema (servidor)</t>
  </si>
  <si>
    <t>Hardware: </t>
  </si>
  <si>
    <t xml:space="preserve">La empresa requiere de un Ordenador que tenga las siguientes característica: refrigeración y ventilación constante. Rejilla. Ram: 8 gb. Procesador: DDS 500. </t>
  </si>
  <si>
    <t>se describen los requerimientos físicos mínimos que debe tener el equipo.</t>
  </si>
  <si>
    <t>Software:</t>
  </si>
  <si>
    <t>Sistema operativo: Windows 11</t>
  </si>
  <si>
    <t>se describen los requerimientos lógicos necesarios para la ejecución del aplicativo.</t>
  </si>
  <si>
    <t>SQL MySQL - Mongo -  Java - Hp - JavaScript - Servidores Web</t>
  </si>
  <si>
    <t>Hosting - dominio</t>
  </si>
  <si>
    <t>Otros: </t>
  </si>
  <si>
    <t>recomendaciones para que el aplicativo funcione mejor.</t>
  </si>
  <si>
    <t>Requisitos del sistema (cliente)</t>
  </si>
  <si>
    <t xml:space="preserve">Ordenador: refrigeración y ventilación constante. Rejilla. Ram: 6 gb. Procesador: DDS 1 Tera. </t>
  </si>
  <si>
    <t>Software: </t>
  </si>
  <si>
    <t>Office - Navegadores  Chrome - Java</t>
  </si>
  <si>
    <t>Infraestructura</t>
  </si>
  <si>
    <t>Servicio de Interner</t>
  </si>
  <si>
    <t>HISTORIAL DE MODIFICACIONES</t>
  </si>
  <si>
    <t>Versión</t>
  </si>
  <si>
    <t>Naturaleza del cambio</t>
  </si>
  <si>
    <t>Fecha de aprobación</t>
  </si>
  <si>
    <t>Informe realizado por primer vez</t>
  </si>
  <si>
    <t>FIRMAS</t>
  </si>
  <si>
    <t>Elaboró</t>
  </si>
  <si>
    <t>Aprobó</t>
  </si>
  <si>
    <t>Validó</t>
  </si>
  <si>
    <t>Caleb Rivera Hernandez</t>
  </si>
  <si>
    <t>Firma:Caleb Rivera Hernandez</t>
  </si>
  <si>
    <t>Jaideer Arley Rincon Moreno</t>
  </si>
  <si>
    <t>Firma:Jaideer Arley Rincon Moreno</t>
  </si>
  <si>
    <t>Fecha: 01/12/2024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</si>
</sst>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\ #,##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6.0"/>
      <color theme="1"/>
      <name val="Calibri"/>
    </font>
    <font/>
    <font>
      <sz val="12.0"/>
      <color theme="1"/>
      <name val="Arial"/>
      <scheme val="minor"/>
    </font>
    <font>
      <sz val="11.0"/>
      <color theme="1"/>
      <name val="Calibri"/>
    </font>
    <font>
      <b/>
      <sz val="11.0"/>
      <color theme="1"/>
      <name val="Roboto"/>
    </font>
    <font>
      <b/>
      <sz val="11.0"/>
      <color theme="1"/>
      <name val="Calibri"/>
    </font>
    <font>
      <b/>
      <sz val="11.0"/>
      <color rgb="FFFF0000"/>
      <name val="Calibri"/>
    </font>
    <font>
      <b/>
      <sz val="9.0"/>
      <color theme="1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Alignment="1" applyFont="1">
      <alignment horizontal="left" readingOrder="0"/>
    </xf>
    <xf borderId="1" fillId="4" fontId="2" numFmtId="0" xfId="0" applyAlignment="1" applyBorder="1" applyFill="1" applyFont="1">
      <alignment horizontal="center" shrinkToFit="0" wrapText="1"/>
    </xf>
    <xf borderId="2" fillId="0" fontId="3" numFmtId="0" xfId="0" applyBorder="1" applyFont="1"/>
    <xf borderId="0" fillId="4" fontId="1" numFmtId="0" xfId="0" applyFont="1"/>
    <xf borderId="0" fillId="4" fontId="1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3" fillId="4" fontId="5" numFmtId="164" xfId="0" applyBorder="1" applyFont="1" applyNumberFormat="1"/>
    <xf borderId="3" fillId="4" fontId="5" numFmtId="0" xfId="0" applyAlignment="1" applyBorder="1" applyFont="1">
      <alignment vertical="bottom"/>
    </xf>
    <xf borderId="4" fillId="5" fontId="6" numFmtId="0" xfId="0" applyAlignment="1" applyBorder="1" applyFill="1" applyFont="1">
      <alignment horizontal="center" shrinkToFit="0" wrapText="1"/>
    </xf>
    <xf borderId="1" fillId="6" fontId="2" numFmtId="0" xfId="0" applyAlignment="1" applyBorder="1" applyFill="1" applyFont="1">
      <alignment horizontal="center" shrinkToFit="0" wrapText="1"/>
    </xf>
    <xf borderId="4" fillId="4" fontId="7" numFmtId="0" xfId="0" applyAlignment="1" applyBorder="1" applyFont="1">
      <alignment vertical="bottom"/>
    </xf>
    <xf borderId="4" fillId="4" fontId="5" numFmtId="0" xfId="0" applyAlignment="1" applyBorder="1" applyFont="1">
      <alignment readingOrder="0" vertical="bottom"/>
    </xf>
    <xf borderId="3" fillId="4" fontId="5" numFmtId="164" xfId="0" applyAlignment="1" applyBorder="1" applyFont="1" applyNumberFormat="1">
      <alignment vertical="bottom"/>
    </xf>
    <xf borderId="4" fillId="4" fontId="5" numFmtId="0" xfId="0" applyAlignment="1" applyBorder="1" applyFont="1">
      <alignment vertical="bottom"/>
    </xf>
    <xf borderId="4" fillId="4" fontId="5" numFmtId="0" xfId="0" applyAlignment="1" applyBorder="1" applyFont="1">
      <alignment readingOrder="0" shrinkToFit="0" vertical="bottom" wrapText="1"/>
    </xf>
    <xf borderId="4" fillId="4" fontId="7" numFmtId="0" xfId="0" applyBorder="1" applyFont="1"/>
    <xf borderId="1" fillId="5" fontId="7" numFmtId="0" xfId="0" applyAlignment="1" applyBorder="1" applyFont="1">
      <alignment horizontal="center" vertical="bottom"/>
    </xf>
    <xf borderId="4" fillId="4" fontId="5" numFmtId="0" xfId="0" applyAlignment="1" applyBorder="1" applyFont="1">
      <alignment shrinkToFit="0" vertical="bottom" wrapText="1"/>
    </xf>
    <xf borderId="3" fillId="4" fontId="5" numFmtId="164" xfId="0" applyAlignment="1" applyBorder="1" applyFont="1" applyNumberFormat="1">
      <alignment horizontal="right" shrinkToFit="0" vertical="bottom" wrapText="1"/>
    </xf>
    <xf borderId="3" fillId="4" fontId="8" numFmtId="164" xfId="0" applyAlignment="1" applyBorder="1" applyFont="1" applyNumberFormat="1">
      <alignment horizontal="right" vertical="bottom"/>
    </xf>
    <xf borderId="3" fillId="4" fontId="5" numFmtId="164" xfId="0" applyAlignment="1" applyBorder="1" applyFont="1" applyNumberFormat="1">
      <alignment horizontal="right" vertical="bottom"/>
    </xf>
    <xf borderId="4" fillId="6" fontId="5" numFmtId="164" xfId="0" applyBorder="1" applyFont="1" applyNumberFormat="1"/>
    <xf borderId="4" fillId="5" fontId="9" numFmtId="0" xfId="0" applyAlignment="1" applyBorder="1" applyFont="1">
      <alignment horizontal="center" shrinkToFit="0" wrapText="1"/>
    </xf>
    <xf borderId="4" fillId="5" fontId="5" numFmtId="164" xfId="0" applyBorder="1" applyFont="1" applyNumberFormat="1"/>
    <xf borderId="4" fillId="4" fontId="9" numFmtId="0" xfId="0" applyAlignment="1" applyBorder="1" applyFont="1">
      <alignment horizontal="center" shrinkToFit="0" wrapText="1"/>
    </xf>
    <xf borderId="4" fillId="4" fontId="5" numFmtId="0" xfId="0" applyAlignment="1" applyBorder="1" applyFont="1">
      <alignment horizontal="right" vertical="bottom"/>
    </xf>
    <xf borderId="4" fillId="4" fontId="5" numFmtId="164" xfId="0" applyAlignment="1" applyBorder="1" applyFont="1" applyNumberFormat="1">
      <alignment vertical="bottom"/>
    </xf>
    <xf borderId="4" fillId="4" fontId="5" numFmtId="14" xfId="0" applyAlignment="1" applyBorder="1" applyFont="1" applyNumberFormat="1">
      <alignment horizontal="right" readingOrder="0" vertical="bottom"/>
    </xf>
    <xf borderId="4" fillId="4" fontId="7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190500</xdr:rowOff>
    </xdr:from>
    <xdr:ext cx="2857500" cy="2371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1</xdr:row>
      <xdr:rowOff>190500</xdr:rowOff>
    </xdr:from>
    <xdr:ext cx="2857500" cy="23717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9525</xdr:rowOff>
    </xdr:from>
    <xdr:ext cx="2876550" cy="23717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200025</xdr:rowOff>
    </xdr:from>
    <xdr:ext cx="2876550" cy="23717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3" t="s">
        <v>0</v>
      </c>
      <c r="E1" s="2"/>
      <c r="F1" s="2"/>
      <c r="H1" s="1"/>
      <c r="I1" s="2"/>
      <c r="J1" s="3" t="s">
        <v>0</v>
      </c>
      <c r="L1" s="2"/>
      <c r="M1" s="2"/>
    </row>
    <row r="2">
      <c r="A2" s="4" t="s">
        <v>1</v>
      </c>
      <c r="B2" s="4" t="s">
        <v>2</v>
      </c>
      <c r="C2" s="4"/>
      <c r="H2" s="5" t="s">
        <v>3</v>
      </c>
    </row>
    <row r="3">
      <c r="D3" s="6" t="s">
        <v>4</v>
      </c>
      <c r="E3" s="7"/>
      <c r="F3" s="7"/>
      <c r="K3" s="6" t="s">
        <v>4</v>
      </c>
      <c r="L3" s="7"/>
      <c r="M3" s="7"/>
    </row>
    <row r="4">
      <c r="D4" s="4" t="s">
        <v>5</v>
      </c>
      <c r="K4" s="4" t="s">
        <v>6</v>
      </c>
    </row>
    <row r="5">
      <c r="D5" s="4" t="s">
        <v>7</v>
      </c>
      <c r="K5" s="4" t="s">
        <v>7</v>
      </c>
    </row>
    <row r="6">
      <c r="D6" s="4" t="s">
        <v>8</v>
      </c>
      <c r="K6" s="4" t="s">
        <v>9</v>
      </c>
    </row>
    <row r="7">
      <c r="D7" s="4" t="s">
        <v>10</v>
      </c>
      <c r="K7" s="4" t="s">
        <v>11</v>
      </c>
    </row>
    <row r="8">
      <c r="D8" s="4" t="s">
        <v>12</v>
      </c>
      <c r="K8" s="4" t="s">
        <v>13</v>
      </c>
    </row>
    <row r="9">
      <c r="D9" s="4" t="s">
        <v>14</v>
      </c>
      <c r="K9" s="4" t="s">
        <v>15</v>
      </c>
    </row>
    <row r="10">
      <c r="D10" s="4" t="s">
        <v>16</v>
      </c>
      <c r="K10" s="4" t="s">
        <v>17</v>
      </c>
    </row>
    <row r="11">
      <c r="D11" s="4" t="s">
        <v>18</v>
      </c>
      <c r="K11" s="4" t="s">
        <v>19</v>
      </c>
    </row>
    <row r="12">
      <c r="D12" s="4" t="s">
        <v>20</v>
      </c>
      <c r="K12" s="4" t="s">
        <v>21</v>
      </c>
    </row>
    <row r="13">
      <c r="D13" s="4" t="s">
        <v>22</v>
      </c>
      <c r="K13" s="4" t="s">
        <v>23</v>
      </c>
    </row>
    <row r="14">
      <c r="D14" s="4" t="s">
        <v>24</v>
      </c>
      <c r="K14" s="4" t="s">
        <v>25</v>
      </c>
    </row>
    <row r="15">
      <c r="A15" s="6" t="s">
        <v>26</v>
      </c>
      <c r="B15" s="7"/>
      <c r="C15" s="7"/>
      <c r="D15" s="6" t="s">
        <v>27</v>
      </c>
      <c r="E15" s="7"/>
      <c r="F15" s="7"/>
      <c r="H15" s="6" t="s">
        <v>26</v>
      </c>
      <c r="I15" s="7"/>
      <c r="J15" s="7"/>
      <c r="K15" s="6" t="s">
        <v>27</v>
      </c>
      <c r="L15" s="7"/>
      <c r="M15" s="7"/>
    </row>
    <row r="16">
      <c r="A16" s="4" t="s">
        <v>28</v>
      </c>
      <c r="D16" s="4" t="s">
        <v>29</v>
      </c>
      <c r="H16" s="4" t="s">
        <v>30</v>
      </c>
      <c r="K16" s="4" t="s">
        <v>31</v>
      </c>
    </row>
    <row r="17">
      <c r="A17" s="4" t="s">
        <v>32</v>
      </c>
      <c r="H17" s="4" t="s">
        <v>33</v>
      </c>
    </row>
    <row r="18">
      <c r="A18" s="4" t="s">
        <v>34</v>
      </c>
      <c r="H18" s="4" t="s">
        <v>35</v>
      </c>
    </row>
    <row r="19">
      <c r="A19" s="4" t="s">
        <v>36</v>
      </c>
      <c r="H19" s="4" t="s">
        <v>37</v>
      </c>
    </row>
    <row r="21">
      <c r="A21" s="1"/>
      <c r="B21" s="2"/>
      <c r="C21" s="3" t="s">
        <v>0</v>
      </c>
      <c r="E21" s="2"/>
      <c r="F21" s="2"/>
    </row>
    <row r="22">
      <c r="A22" s="5" t="s">
        <v>38</v>
      </c>
    </row>
    <row r="23">
      <c r="D23" s="6" t="s">
        <v>4</v>
      </c>
      <c r="E23" s="7"/>
      <c r="F23" s="7"/>
    </row>
    <row r="24">
      <c r="D24" s="4" t="s">
        <v>39</v>
      </c>
    </row>
    <row r="25">
      <c r="D25" s="4" t="s">
        <v>40</v>
      </c>
    </row>
    <row r="26">
      <c r="D26" s="4" t="s">
        <v>41</v>
      </c>
    </row>
    <row r="27">
      <c r="D27" s="4" t="s">
        <v>42</v>
      </c>
    </row>
    <row r="28">
      <c r="D28" s="4" t="s">
        <v>43</v>
      </c>
    </row>
    <row r="29">
      <c r="D29" s="4" t="s">
        <v>15</v>
      </c>
    </row>
    <row r="30">
      <c r="D30" s="4" t="s">
        <v>17</v>
      </c>
    </row>
    <row r="31">
      <c r="D31" s="4" t="s">
        <v>19</v>
      </c>
    </row>
    <row r="32">
      <c r="D32" s="4" t="s">
        <v>44</v>
      </c>
    </row>
    <row r="33">
      <c r="D33" s="4" t="s">
        <v>23</v>
      </c>
    </row>
    <row r="34">
      <c r="D34" s="4" t="s">
        <v>45</v>
      </c>
    </row>
    <row r="35">
      <c r="A35" s="6" t="s">
        <v>26</v>
      </c>
      <c r="B35" s="7"/>
      <c r="C35" s="7"/>
      <c r="D35" s="6" t="s">
        <v>27</v>
      </c>
      <c r="E35" s="7"/>
      <c r="F35" s="7"/>
    </row>
    <row r="36">
      <c r="A36" s="4" t="s">
        <v>30</v>
      </c>
      <c r="D36" s="8" t="s">
        <v>46</v>
      </c>
    </row>
    <row r="37">
      <c r="A37" s="4" t="s">
        <v>47</v>
      </c>
    </row>
    <row r="38">
      <c r="A38" s="4" t="s">
        <v>48</v>
      </c>
    </row>
    <row r="39">
      <c r="A39" s="4" t="s">
        <v>49</v>
      </c>
    </row>
  </sheetData>
  <mergeCells count="53">
    <mergeCell ref="C21:D21"/>
    <mergeCell ref="A22:F22"/>
    <mergeCell ref="D10:F10"/>
    <mergeCell ref="D11:F11"/>
    <mergeCell ref="D12:F12"/>
    <mergeCell ref="D13:F13"/>
    <mergeCell ref="D14:F14"/>
    <mergeCell ref="A16:C16"/>
    <mergeCell ref="A19:C19"/>
    <mergeCell ref="A17:C17"/>
    <mergeCell ref="A18:C18"/>
    <mergeCell ref="H16:J16"/>
    <mergeCell ref="H17:J17"/>
    <mergeCell ref="H18:J18"/>
    <mergeCell ref="H19:J19"/>
    <mergeCell ref="K16:M19"/>
    <mergeCell ref="C1:D1"/>
    <mergeCell ref="D4:F4"/>
    <mergeCell ref="D5:F5"/>
    <mergeCell ref="D6:F6"/>
    <mergeCell ref="D7:F7"/>
    <mergeCell ref="D8:F8"/>
    <mergeCell ref="D9:F9"/>
    <mergeCell ref="K9:M9"/>
    <mergeCell ref="K10:M10"/>
    <mergeCell ref="K11:M11"/>
    <mergeCell ref="K12:M12"/>
    <mergeCell ref="K13:M13"/>
    <mergeCell ref="K14:M14"/>
    <mergeCell ref="J1:K1"/>
    <mergeCell ref="H2:M2"/>
    <mergeCell ref="K4:M4"/>
    <mergeCell ref="K5:M5"/>
    <mergeCell ref="K6:M6"/>
    <mergeCell ref="K7:M7"/>
    <mergeCell ref="K8:M8"/>
    <mergeCell ref="D16:F19"/>
    <mergeCell ref="D30:F30"/>
    <mergeCell ref="D31:F31"/>
    <mergeCell ref="D32:F32"/>
    <mergeCell ref="D33:F33"/>
    <mergeCell ref="D34:F34"/>
    <mergeCell ref="D36:F39"/>
    <mergeCell ref="A37:C37"/>
    <mergeCell ref="A38:C38"/>
    <mergeCell ref="A39:C39"/>
    <mergeCell ref="D29:F29"/>
    <mergeCell ref="D24:F24"/>
    <mergeCell ref="D25:F25"/>
    <mergeCell ref="D26:F26"/>
    <mergeCell ref="D27:F27"/>
    <mergeCell ref="D28:F28"/>
    <mergeCell ref="A36:C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13"/>
    <col customWidth="1" min="2" max="2" width="47.88"/>
    <col customWidth="1" min="3" max="3" width="24.5"/>
    <col customWidth="1" min="4" max="4" width="31.5"/>
  </cols>
  <sheetData>
    <row r="1">
      <c r="A1" s="9"/>
      <c r="B1" s="10"/>
      <c r="C1" s="11"/>
      <c r="D1" s="12"/>
      <c r="E1" s="11"/>
      <c r="F1" s="11"/>
      <c r="G1" s="11"/>
    </row>
    <row r="2">
      <c r="A2" s="13"/>
      <c r="B2" s="13"/>
    </row>
    <row r="3">
      <c r="A3" s="9" t="s">
        <v>50</v>
      </c>
      <c r="B3" s="10"/>
      <c r="C3" s="14"/>
      <c r="D3" s="15"/>
    </row>
    <row r="4">
      <c r="A4" s="16" t="s">
        <v>51</v>
      </c>
      <c r="B4" s="16" t="s">
        <v>52</v>
      </c>
      <c r="C4" s="14"/>
      <c r="D4" s="15"/>
    </row>
    <row r="5">
      <c r="A5" s="17" t="s">
        <v>53</v>
      </c>
      <c r="B5" s="10"/>
      <c r="C5" s="14"/>
      <c r="D5" s="15"/>
    </row>
    <row r="6">
      <c r="A6" s="18" t="s">
        <v>54</v>
      </c>
      <c r="B6" s="19" t="s">
        <v>55</v>
      </c>
      <c r="C6" s="20"/>
      <c r="D6" s="15" t="s">
        <v>56</v>
      </c>
    </row>
    <row r="7">
      <c r="A7" s="18" t="s">
        <v>57</v>
      </c>
      <c r="B7" s="21" t="s">
        <v>58</v>
      </c>
      <c r="C7" s="20"/>
      <c r="D7" s="15" t="s">
        <v>59</v>
      </c>
    </row>
    <row r="8">
      <c r="A8" s="18" t="s">
        <v>60</v>
      </c>
      <c r="B8" s="21" t="s">
        <v>61</v>
      </c>
      <c r="C8" s="20"/>
      <c r="D8" s="15" t="s">
        <v>62</v>
      </c>
    </row>
    <row r="9">
      <c r="A9" s="18" t="s">
        <v>63</v>
      </c>
      <c r="B9" s="21" t="s">
        <v>64</v>
      </c>
      <c r="C9" s="20"/>
      <c r="D9" s="15" t="s">
        <v>65</v>
      </c>
    </row>
    <row r="10">
      <c r="A10" s="18" t="s">
        <v>66</v>
      </c>
      <c r="B10" s="22" t="s">
        <v>67</v>
      </c>
      <c r="C10" s="20"/>
      <c r="D10" s="15" t="s">
        <v>68</v>
      </c>
    </row>
    <row r="11">
      <c r="A11" s="17" t="s">
        <v>69</v>
      </c>
      <c r="B11" s="10"/>
      <c r="C11" s="14"/>
      <c r="D11" s="15"/>
    </row>
    <row r="12">
      <c r="A12" s="23" t="s">
        <v>70</v>
      </c>
      <c r="B12" s="22" t="s">
        <v>71</v>
      </c>
      <c r="C12" s="20"/>
      <c r="D12" s="15" t="s">
        <v>72</v>
      </c>
    </row>
    <row r="13">
      <c r="A13" s="18" t="s">
        <v>73</v>
      </c>
      <c r="B13" s="19" t="s">
        <v>74</v>
      </c>
      <c r="C13" s="20"/>
      <c r="D13" s="15"/>
    </row>
    <row r="14">
      <c r="A14" s="17" t="s">
        <v>75</v>
      </c>
      <c r="B14" s="10"/>
      <c r="C14" s="14"/>
      <c r="D14" s="15"/>
    </row>
    <row r="15">
      <c r="A15" s="18" t="s">
        <v>76</v>
      </c>
      <c r="B15" s="19" t="s">
        <v>77</v>
      </c>
      <c r="C15" s="20"/>
      <c r="D15" s="15" t="s">
        <v>78</v>
      </c>
    </row>
    <row r="16">
      <c r="A16" s="17" t="s">
        <v>79</v>
      </c>
      <c r="B16" s="10"/>
      <c r="C16" s="14"/>
      <c r="D16" s="15"/>
    </row>
    <row r="17">
      <c r="A17" s="24" t="s">
        <v>80</v>
      </c>
      <c r="B17" s="10"/>
      <c r="C17" s="20"/>
      <c r="D17" s="15"/>
    </row>
    <row r="18">
      <c r="A18" s="23" t="s">
        <v>81</v>
      </c>
      <c r="B18" s="25" t="s">
        <v>82</v>
      </c>
      <c r="C18" s="26">
        <v>4500000.0</v>
      </c>
      <c r="D18" s="15" t="s">
        <v>83</v>
      </c>
    </row>
    <row r="19">
      <c r="A19" s="23" t="s">
        <v>84</v>
      </c>
      <c r="B19" s="25" t="s">
        <v>85</v>
      </c>
      <c r="C19" s="26">
        <v>650000.0</v>
      </c>
      <c r="D19" s="15" t="s">
        <v>86</v>
      </c>
    </row>
    <row r="20">
      <c r="A20" s="23" t="s">
        <v>84</v>
      </c>
      <c r="B20" s="25" t="s">
        <v>87</v>
      </c>
      <c r="C20" s="26">
        <v>900000.0</v>
      </c>
      <c r="D20" s="15" t="s">
        <v>86</v>
      </c>
    </row>
    <row r="21">
      <c r="A21" s="23" t="s">
        <v>84</v>
      </c>
      <c r="B21" s="25" t="s">
        <v>88</v>
      </c>
      <c r="C21" s="26">
        <v>300000.0</v>
      </c>
      <c r="D21" s="15" t="s">
        <v>86</v>
      </c>
    </row>
    <row r="22">
      <c r="A22" s="23" t="s">
        <v>89</v>
      </c>
      <c r="B22" s="21"/>
      <c r="C22" s="27">
        <f>SUM(C18:C21)</f>
        <v>6350000</v>
      </c>
      <c r="D22" s="15" t="s">
        <v>90</v>
      </c>
    </row>
    <row r="23">
      <c r="A23" s="24" t="s">
        <v>91</v>
      </c>
      <c r="B23" s="10"/>
      <c r="C23" s="20"/>
      <c r="D23" s="15"/>
    </row>
    <row r="24">
      <c r="A24" s="23" t="s">
        <v>81</v>
      </c>
      <c r="B24" s="25" t="s">
        <v>92</v>
      </c>
      <c r="C24" s="26">
        <v>4100000.0</v>
      </c>
      <c r="D24" s="15" t="s">
        <v>83</v>
      </c>
    </row>
    <row r="25">
      <c r="A25" s="23" t="s">
        <v>93</v>
      </c>
      <c r="B25" s="21" t="s">
        <v>94</v>
      </c>
      <c r="C25" s="28">
        <v>0.0</v>
      </c>
      <c r="D25" s="15" t="s">
        <v>86</v>
      </c>
    </row>
    <row r="26">
      <c r="A26" s="23" t="s">
        <v>95</v>
      </c>
      <c r="B26" s="21" t="s">
        <v>96</v>
      </c>
      <c r="C26" s="26">
        <v>600000.0</v>
      </c>
      <c r="D26" s="15"/>
    </row>
    <row r="27">
      <c r="A27" s="23" t="s">
        <v>89</v>
      </c>
      <c r="B27" s="21"/>
      <c r="C27" s="27">
        <f>SUM(C24:C26)</f>
        <v>4700000</v>
      </c>
      <c r="D27" s="15" t="s">
        <v>90</v>
      </c>
    </row>
    <row r="28">
      <c r="A28" s="17" t="s">
        <v>97</v>
      </c>
      <c r="B28" s="10"/>
      <c r="C28" s="29"/>
      <c r="D28" s="21"/>
    </row>
    <row r="29">
      <c r="A29" s="30" t="s">
        <v>98</v>
      </c>
      <c r="B29" s="30" t="s">
        <v>99</v>
      </c>
      <c r="C29" s="31"/>
      <c r="D29" s="32" t="s">
        <v>100</v>
      </c>
    </row>
    <row r="30">
      <c r="A30" s="33">
        <v>1.0</v>
      </c>
      <c r="B30" s="21" t="s">
        <v>101</v>
      </c>
      <c r="C30" s="34"/>
      <c r="D30" s="35">
        <v>45303.0</v>
      </c>
    </row>
    <row r="31">
      <c r="A31" s="17" t="s">
        <v>102</v>
      </c>
      <c r="B31" s="10"/>
      <c r="C31" s="29"/>
      <c r="D31" s="21"/>
    </row>
    <row r="32">
      <c r="A32" s="30" t="s">
        <v>103</v>
      </c>
      <c r="B32" s="30" t="s">
        <v>104</v>
      </c>
      <c r="C32" s="31"/>
      <c r="D32" s="32" t="s">
        <v>105</v>
      </c>
    </row>
    <row r="33">
      <c r="A33" s="19" t="s">
        <v>106</v>
      </c>
      <c r="B33" s="21"/>
      <c r="C33" s="21"/>
      <c r="D33" s="21"/>
    </row>
    <row r="34">
      <c r="A34" s="36" t="s">
        <v>107</v>
      </c>
      <c r="B34" s="18"/>
      <c r="C34" s="21"/>
      <c r="D34" s="18"/>
    </row>
    <row r="35">
      <c r="A35" s="19" t="s">
        <v>108</v>
      </c>
      <c r="B35" s="18"/>
      <c r="C35" s="21"/>
      <c r="D35" s="18"/>
    </row>
    <row r="36">
      <c r="A36" s="36" t="s">
        <v>109</v>
      </c>
      <c r="B36" s="18"/>
      <c r="C36" s="21"/>
      <c r="D36" s="18"/>
    </row>
    <row r="37">
      <c r="A37" s="36" t="s">
        <v>110</v>
      </c>
      <c r="B37" s="18"/>
      <c r="C37" s="21"/>
      <c r="D37" s="18"/>
    </row>
  </sheetData>
  <mergeCells count="10">
    <mergeCell ref="A23:B23"/>
    <mergeCell ref="A28:B28"/>
    <mergeCell ref="A31:B31"/>
    <mergeCell ref="A1:B1"/>
    <mergeCell ref="A3:B3"/>
    <mergeCell ref="A5:B5"/>
    <mergeCell ref="A11:B11"/>
    <mergeCell ref="A14:B14"/>
    <mergeCell ref="A16:B16"/>
    <mergeCell ref="A17:B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3"/>
      <c r="E1" s="2"/>
      <c r="F1" s="2"/>
    </row>
    <row r="2">
      <c r="A2" s="5"/>
    </row>
    <row r="3">
      <c r="D3" s="6"/>
      <c r="E3" s="7"/>
      <c r="F3" s="7"/>
    </row>
    <row r="15">
      <c r="A15" s="6"/>
      <c r="B15" s="7"/>
      <c r="C15" s="7"/>
      <c r="D15" s="6"/>
      <c r="E15" s="7"/>
      <c r="F15" s="7"/>
    </row>
    <row r="16">
      <c r="D16" s="8"/>
    </row>
  </sheetData>
  <mergeCells count="18">
    <mergeCell ref="D9:F9"/>
    <mergeCell ref="D10:F10"/>
    <mergeCell ref="D11:F11"/>
    <mergeCell ref="D12:F12"/>
    <mergeCell ref="D13:F13"/>
    <mergeCell ref="D14:F14"/>
    <mergeCell ref="D16:F19"/>
    <mergeCell ref="C1:D1"/>
    <mergeCell ref="D4:F4"/>
    <mergeCell ref="D5:F5"/>
    <mergeCell ref="D6:F6"/>
    <mergeCell ref="D7:F7"/>
    <mergeCell ref="D8:F8"/>
    <mergeCell ref="A16:C16"/>
    <mergeCell ref="A17:C17"/>
    <mergeCell ref="A18:C18"/>
    <mergeCell ref="A19:C19"/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3"/>
      <c r="E1" s="2"/>
      <c r="F1" s="2"/>
    </row>
    <row r="2">
      <c r="A2" s="5"/>
    </row>
    <row r="3">
      <c r="D3" s="6"/>
      <c r="E3" s="7"/>
      <c r="F3" s="7"/>
    </row>
    <row r="15">
      <c r="A15" s="6"/>
      <c r="B15" s="7"/>
      <c r="C15" s="7"/>
      <c r="D15" s="6"/>
      <c r="E15" s="7"/>
      <c r="F15" s="7"/>
    </row>
  </sheetData>
  <mergeCells count="18">
    <mergeCell ref="C1:D1"/>
    <mergeCell ref="A2:F2"/>
    <mergeCell ref="D4:F4"/>
    <mergeCell ref="D5:F5"/>
    <mergeCell ref="D6:F6"/>
    <mergeCell ref="D7:F7"/>
    <mergeCell ref="D8:F8"/>
    <mergeCell ref="A16:C16"/>
    <mergeCell ref="A17:C17"/>
    <mergeCell ref="A18:C18"/>
    <mergeCell ref="A19:C19"/>
    <mergeCell ref="D9:F9"/>
    <mergeCell ref="D10:F10"/>
    <mergeCell ref="D11:F11"/>
    <mergeCell ref="D12:F12"/>
    <mergeCell ref="D13:F13"/>
    <mergeCell ref="D14:F14"/>
    <mergeCell ref="D16:F19"/>
  </mergeCells>
  <drawing r:id="rId1"/>
</worksheet>
</file>