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aalexander/Dropbox/Mac/Downloads/SnowFlake/"/>
    </mc:Choice>
  </mc:AlternateContent>
  <xr:revisionPtr revIDLastSave="0" documentId="13_ncr:1_{D98BBF16-AC6F-9A4E-B669-1C1B4E302781}" xr6:coauthVersionLast="47" xr6:coauthVersionMax="47" xr10:uidLastSave="{00000000-0000-0000-0000-000000000000}"/>
  <bookViews>
    <workbookView xWindow="11880" yWindow="1760" windowWidth="22700" windowHeight="19680" activeTab="4" xr2:uid="{5B0FFF4F-40E3-094A-8502-1B0F31A91601}"/>
  </bookViews>
  <sheets>
    <sheet name="FoodItems" sheetId="1" r:id="rId1"/>
    <sheet name="Monthly Sales 2024" sheetId="2" r:id="rId2"/>
    <sheet name="Sheet5" sheetId="5" r:id="rId3"/>
    <sheet name="Monthly Sales 2023" sheetId="3" r:id="rId4"/>
    <sheet name="Employees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M5" i="3"/>
  <c r="M6" i="3" s="1"/>
  <c r="L5" i="3"/>
  <c r="L6" i="3" s="1"/>
  <c r="K5" i="3"/>
  <c r="K6" i="3" s="1"/>
  <c r="J5" i="3"/>
  <c r="J6" i="3" s="1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M4" i="3"/>
  <c r="L4" i="3"/>
  <c r="K4" i="3"/>
  <c r="J4" i="3"/>
  <c r="I4" i="3"/>
  <c r="H4" i="3"/>
  <c r="G4" i="3"/>
  <c r="F4" i="3"/>
  <c r="E4" i="3"/>
  <c r="D4" i="3"/>
  <c r="C4" i="3"/>
  <c r="B4" i="3"/>
  <c r="E5" i="2"/>
  <c r="E6" i="2" s="1"/>
  <c r="F5" i="2"/>
  <c r="F6" i="2" s="1"/>
  <c r="G5" i="2"/>
  <c r="G6" i="2" s="1"/>
  <c r="H5" i="2"/>
  <c r="H6" i="2" s="1"/>
  <c r="I5" i="2"/>
  <c r="I6" i="2" s="1"/>
  <c r="J5" i="2"/>
  <c r="J6" i="2" s="1"/>
  <c r="K5" i="2"/>
  <c r="K6" i="2" s="1"/>
  <c r="L5" i="2"/>
  <c r="L6" i="2" s="1"/>
  <c r="M5" i="2"/>
  <c r="M6" i="2" s="1"/>
  <c r="N5" i="2"/>
  <c r="N6" i="2" s="1"/>
  <c r="D5" i="2"/>
  <c r="D6" i="2" s="1"/>
  <c r="D4" i="2"/>
  <c r="E4" i="2"/>
  <c r="F4" i="2"/>
  <c r="G4" i="2"/>
  <c r="H4" i="2"/>
  <c r="I4" i="2"/>
  <c r="J4" i="2"/>
  <c r="K4" i="2"/>
  <c r="L4" i="2"/>
  <c r="M4" i="2"/>
  <c r="N4" i="2"/>
  <c r="C6" i="2"/>
  <c r="C4" i="2"/>
</calcChain>
</file>

<file path=xl/sharedStrings.xml><?xml version="1.0" encoding="utf-8"?>
<sst xmlns="http://schemas.openxmlformats.org/spreadsheetml/2006/main" count="361" uniqueCount="151">
  <si>
    <t>Chips and Guacamole</t>
  </si>
  <si>
    <t>Chips and Salsa Trio (mild, spicy, verde)</t>
  </si>
  <si>
    <t>Elote (Mexican Street Corn)</t>
  </si>
  <si>
    <t>Queso Fundido (Melted Cheese with Chorizo)</t>
  </si>
  <si>
    <t>Taquitos (Rolled Fried Tacos)</t>
  </si>
  <si>
    <t>Al Pastor (Marinated Pork)</t>
  </si>
  <si>
    <t>Carne Asada (Grilled Steak)</t>
  </si>
  <si>
    <t>Pollo Tinga (Chipotle Shredded Chicken)</t>
  </si>
  <si>
    <t>Baja Fish Tacos</t>
  </si>
  <si>
    <t>Vegetarian Tacos (Grilled Veggies or Mushrooms)</t>
  </si>
  <si>
    <t>Chicken Mole</t>
  </si>
  <si>
    <t>Beef Barbacoa Plate</t>
  </si>
  <si>
    <t>Carnitas (Slow-Cooked Pork)</t>
  </si>
  <si>
    <t>Enchiladas Suizas</t>
  </si>
  <si>
    <t>Chile Rellenos (Stuffed Poblano Peppers)</t>
  </si>
  <si>
    <t>Mexican Rice</t>
  </si>
  <si>
    <t>Refried Beans</t>
  </si>
  <si>
    <t>Black Beans with Epazote</t>
  </si>
  <si>
    <t>Nopalitos Salad (Cactus Salad)</t>
  </si>
  <si>
    <t>Churros with Chocolate Sauce</t>
  </si>
  <si>
    <t>Tres Leches Cake</t>
  </si>
  <si>
    <t>Flan</t>
  </si>
  <si>
    <t>Sopapillas (Fried Pastry with Honey)</t>
  </si>
  <si>
    <t>FoodItem</t>
  </si>
  <si>
    <t>Appetizer</t>
  </si>
  <si>
    <t>Tacos</t>
  </si>
  <si>
    <t>Entrees</t>
  </si>
  <si>
    <t>Sides</t>
  </si>
  <si>
    <t>Desserts</t>
  </si>
  <si>
    <t>Yes</t>
  </si>
  <si>
    <t>Vegetarian Option?</t>
  </si>
  <si>
    <t>Total Sales</t>
  </si>
  <si>
    <t>Average Daily Sales</t>
  </si>
  <si>
    <t>Total Items Sold</t>
  </si>
  <si>
    <t>Average Daily Orders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</si>
  <si>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</si>
  <si>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</si>
  <si>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</si>
  <si>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</si>
  <si>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</si>
  <si>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</si>
  <si>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</si>
  <si>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</si>
  <si>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</si>
  <si>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</si>
  <si>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</si>
  <si>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</si>
  <si>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APP001</t>
  </si>
  <si>
    <t>APP002</t>
  </si>
  <si>
    <t>APP003</t>
  </si>
  <si>
    <t>APP004</t>
  </si>
  <si>
    <t>APP005</t>
  </si>
  <si>
    <t>TAC001</t>
  </si>
  <si>
    <t>TAC002</t>
  </si>
  <si>
    <t>TAC003</t>
  </si>
  <si>
    <t>TAC004</t>
  </si>
  <si>
    <t>TAC005</t>
  </si>
  <si>
    <t>ENT001</t>
  </si>
  <si>
    <t>ENT002</t>
  </si>
  <si>
    <t>ENT003</t>
  </si>
  <si>
    <t>ENT004</t>
  </si>
  <si>
    <t>ENT005</t>
  </si>
  <si>
    <t>SID001</t>
  </si>
  <si>
    <t>SID002</t>
  </si>
  <si>
    <t>SID003</t>
  </si>
  <si>
    <t>SID004</t>
  </si>
  <si>
    <t>DES001</t>
  </si>
  <si>
    <t>DES002</t>
  </si>
  <si>
    <t>DES003</t>
  </si>
  <si>
    <t>DES004</t>
  </si>
  <si>
    <t>Beer</t>
  </si>
  <si>
    <t>Modelo Especial</t>
  </si>
  <si>
    <t>Pacifico</t>
  </si>
  <si>
    <t>Negra Modelo</t>
  </si>
  <si>
    <t>Corona Extra</t>
  </si>
  <si>
    <t>BEER004</t>
  </si>
  <si>
    <t>BEER001</t>
  </si>
  <si>
    <t>BEER002</t>
  </si>
  <si>
    <t>BEER003</t>
  </si>
  <si>
    <t>Margarita</t>
  </si>
  <si>
    <t>Paloma</t>
  </si>
  <si>
    <t>Tequila Sunrise</t>
  </si>
  <si>
    <t>Mezcal Mule</t>
  </si>
  <si>
    <t>Horchata Colada</t>
  </si>
  <si>
    <t>LIQ001</t>
  </si>
  <si>
    <t>LIQ002</t>
  </si>
  <si>
    <t>LIQ003</t>
  </si>
  <si>
    <t>LIQ004</t>
  </si>
  <si>
    <t>LIQ005</t>
  </si>
  <si>
    <t>Liquor</t>
  </si>
  <si>
    <t>Category</t>
  </si>
  <si>
    <t>Price</t>
  </si>
  <si>
    <t>Maria</t>
  </si>
  <si>
    <t>Carlos</t>
  </si>
  <si>
    <t>Diego</t>
  </si>
  <si>
    <t>Isabella</t>
  </si>
  <si>
    <t>Miguel</t>
  </si>
  <si>
    <t>Ana</t>
  </si>
  <si>
    <t>Rafael</t>
  </si>
  <si>
    <t>Gabriela</t>
  </si>
  <si>
    <t>Jeremy</t>
  </si>
  <si>
    <t>Lucy</t>
  </si>
  <si>
    <t>Matt</t>
  </si>
  <si>
    <t>Kerry</t>
  </si>
  <si>
    <t>Ella</t>
  </si>
  <si>
    <t>Gonzalez</t>
  </si>
  <si>
    <t>Martinez</t>
  </si>
  <si>
    <t>Lopez</t>
  </si>
  <si>
    <t>Hernandez</t>
  </si>
  <si>
    <t>Garcia</t>
  </si>
  <si>
    <t>Rodriguez</t>
  </si>
  <si>
    <t>Perez</t>
  </si>
  <si>
    <t>Sanchez</t>
  </si>
  <si>
    <t>Ramirez</t>
  </si>
  <si>
    <t>Torres</t>
  </si>
  <si>
    <t>Vasquez</t>
  </si>
  <si>
    <t>Morales</t>
  </si>
  <si>
    <t>Gutierrez</t>
  </si>
  <si>
    <t>FirstName</t>
  </si>
  <si>
    <t>LastName</t>
  </si>
  <si>
    <t>Hourly</t>
  </si>
  <si>
    <t>Manager</t>
  </si>
  <si>
    <t>Line Cook</t>
  </si>
  <si>
    <t>Server</t>
  </si>
  <si>
    <t>Bartender</t>
  </si>
  <si>
    <t>Porter</t>
  </si>
  <si>
    <t>Host</t>
  </si>
  <si>
    <t>Role</t>
  </si>
  <si>
    <t>WeeklyHours</t>
  </si>
  <si>
    <t>Full/Part Time</t>
  </si>
  <si>
    <t>Part</t>
  </si>
  <si>
    <t>Full</t>
  </si>
  <si>
    <t>c</t>
  </si>
  <si>
    <t>ItemCode</t>
  </si>
  <si>
    <t>ItemName</t>
  </si>
  <si>
    <t>Chips and Salsa Trio</t>
  </si>
  <si>
    <t>Elote</t>
  </si>
  <si>
    <t>Queso Fundido</t>
  </si>
  <si>
    <t>Taquitos</t>
  </si>
  <si>
    <t>Al Pastor</t>
  </si>
  <si>
    <t>Carne Asada</t>
  </si>
  <si>
    <t>Pollo Tinga</t>
  </si>
  <si>
    <t>Vegetarian Tacos</t>
  </si>
  <si>
    <t>Beef Barbacoa</t>
  </si>
  <si>
    <t>Carnitas</t>
  </si>
  <si>
    <t>Chile Rellenos</t>
  </si>
  <si>
    <t>Black Beans</t>
  </si>
  <si>
    <t>Nopalitos Salad</t>
  </si>
  <si>
    <t>Churros</t>
  </si>
  <si>
    <t>Tres Leches</t>
  </si>
  <si>
    <t>Sopapillas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</si>
</sst>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0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4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716D-5A14-A341-8159-9B3172BC6E0F}">
  <dimension ref="A1:E36"/>
  <sheetViews>
    <sheetView workbookViewId="0">
      <selection activeCell="A3" sqref="A3:B36"/>
    </sheetView>
  </sheetViews>
  <sheetFormatPr baseColWidth="10" defaultRowHeight="16" x14ac:dyDescent="0.2"/>
  <cols>
    <col min="2" max="2" width="49.83203125" bestFit="1" customWidth="1"/>
    <col min="4" max="4" width="17.33203125" bestFit="1" customWidth="1"/>
  </cols>
  <sheetData>
    <row r="1" spans="1:5" x14ac:dyDescent="0.2">
      <c r="B1" s="1" t="s">
        <v>23</v>
      </c>
      <c r="C1" s="1" t="s">
        <v>90</v>
      </c>
      <c r="D1" t="s">
        <v>30</v>
      </c>
      <c r="E1" t="s">
        <v>91</v>
      </c>
    </row>
    <row r="3" spans="1:5" x14ac:dyDescent="0.2">
      <c r="A3" s="1" t="s">
        <v>132</v>
      </c>
      <c r="B3" t="s">
        <v>0</v>
      </c>
      <c r="C3" s="1" t="s">
        <v>24</v>
      </c>
      <c r="D3" s="2" t="s">
        <v>29</v>
      </c>
      <c r="E3">
        <v>7</v>
      </c>
    </row>
    <row r="4" spans="1:5" x14ac:dyDescent="0.2">
      <c r="A4" s="1" t="s">
        <v>48</v>
      </c>
      <c r="B4" t="s">
        <v>1</v>
      </c>
      <c r="C4" s="1" t="s">
        <v>24</v>
      </c>
      <c r="D4" s="2" t="s">
        <v>29</v>
      </c>
      <c r="E4">
        <v>4.75</v>
      </c>
    </row>
    <row r="5" spans="1:5" x14ac:dyDescent="0.2">
      <c r="A5" s="1" t="s">
        <v>49</v>
      </c>
      <c r="B5" t="s">
        <v>2</v>
      </c>
      <c r="C5" s="1" t="s">
        <v>24</v>
      </c>
      <c r="D5" s="2" t="s">
        <v>29</v>
      </c>
      <c r="E5">
        <v>5</v>
      </c>
    </row>
    <row r="6" spans="1:5" x14ac:dyDescent="0.2">
      <c r="A6" s="1" t="s">
        <v>50</v>
      </c>
      <c r="B6" t="s">
        <v>3</v>
      </c>
      <c r="C6" s="1" t="s">
        <v>24</v>
      </c>
      <c r="D6" s="2" t="s">
        <v>29</v>
      </c>
      <c r="E6">
        <v>8</v>
      </c>
    </row>
    <row r="7" spans="1:5" x14ac:dyDescent="0.2">
      <c r="A7" s="1" t="s">
        <v>51</v>
      </c>
      <c r="B7" t="s">
        <v>4</v>
      </c>
      <c r="C7" s="1" t="s">
        <v>24</v>
      </c>
      <c r="D7" t="s">
        <v>29</v>
      </c>
      <c r="E7">
        <v>6</v>
      </c>
    </row>
    <row r="8" spans="1:5" x14ac:dyDescent="0.2">
      <c r="A8" s="1" t="s">
        <v>52</v>
      </c>
      <c r="B8" t="s">
        <v>5</v>
      </c>
      <c r="C8" s="1" t="s">
        <v>25</v>
      </c>
      <c r="E8">
        <v>13</v>
      </c>
    </row>
    <row r="9" spans="1:5" x14ac:dyDescent="0.2">
      <c r="A9" s="1" t="s">
        <v>53</v>
      </c>
      <c r="B9" t="s">
        <v>6</v>
      </c>
      <c r="C9" s="1" t="s">
        <v>25</v>
      </c>
      <c r="E9">
        <v>14</v>
      </c>
    </row>
    <row r="10" spans="1:5" x14ac:dyDescent="0.2">
      <c r="A10" s="1" t="s">
        <v>54</v>
      </c>
      <c r="B10" t="s">
        <v>7</v>
      </c>
      <c r="C10" s="1" t="s">
        <v>25</v>
      </c>
      <c r="E10">
        <v>12</v>
      </c>
    </row>
    <row r="11" spans="1:5" x14ac:dyDescent="0.2">
      <c r="A11" s="1" t="s">
        <v>55</v>
      </c>
      <c r="B11" t="s">
        <v>8</v>
      </c>
      <c r="C11" s="1" t="s">
        <v>25</v>
      </c>
      <c r="E11">
        <v>13</v>
      </c>
    </row>
    <row r="12" spans="1:5" x14ac:dyDescent="0.2">
      <c r="A12" s="1" t="s">
        <v>56</v>
      </c>
      <c r="B12" t="s">
        <v>9</v>
      </c>
      <c r="C12" s="1" t="s">
        <v>25</v>
      </c>
      <c r="D12" s="2" t="s">
        <v>29</v>
      </c>
      <c r="E12">
        <v>11</v>
      </c>
    </row>
    <row r="13" spans="1:5" x14ac:dyDescent="0.2">
      <c r="A13" s="1" t="s">
        <v>57</v>
      </c>
      <c r="B13" t="s">
        <v>10</v>
      </c>
      <c r="C13" s="1" t="s">
        <v>26</v>
      </c>
      <c r="E13">
        <v>13</v>
      </c>
    </row>
    <row r="14" spans="1:5" x14ac:dyDescent="0.2">
      <c r="A14" s="1" t="s">
        <v>58</v>
      </c>
      <c r="B14" t="s">
        <v>11</v>
      </c>
      <c r="C14" s="1" t="s">
        <v>26</v>
      </c>
      <c r="E14">
        <v>14</v>
      </c>
    </row>
    <row r="15" spans="1:5" x14ac:dyDescent="0.2">
      <c r="A15" s="1" t="s">
        <v>59</v>
      </c>
      <c r="B15" t="s">
        <v>12</v>
      </c>
      <c r="C15" s="1" t="s">
        <v>26</v>
      </c>
      <c r="E15">
        <v>13</v>
      </c>
    </row>
    <row r="16" spans="1:5" x14ac:dyDescent="0.2">
      <c r="A16" s="1" t="s">
        <v>60</v>
      </c>
      <c r="B16" t="s">
        <v>13</v>
      </c>
      <c r="C16" s="1" t="s">
        <v>26</v>
      </c>
      <c r="E16">
        <v>13</v>
      </c>
    </row>
    <row r="17" spans="1:5" x14ac:dyDescent="0.2">
      <c r="A17" s="1" t="s">
        <v>61</v>
      </c>
      <c r="B17" t="s">
        <v>14</v>
      </c>
      <c r="C17" s="1" t="s">
        <v>26</v>
      </c>
      <c r="D17" s="2" t="s">
        <v>29</v>
      </c>
      <c r="E17">
        <v>12</v>
      </c>
    </row>
    <row r="18" spans="1:5" x14ac:dyDescent="0.2">
      <c r="A18" s="1" t="s">
        <v>62</v>
      </c>
      <c r="B18" t="s">
        <v>15</v>
      </c>
      <c r="C18" s="1" t="s">
        <v>27</v>
      </c>
      <c r="D18" s="2" t="s">
        <v>29</v>
      </c>
      <c r="E18">
        <v>3</v>
      </c>
    </row>
    <row r="19" spans="1:5" x14ac:dyDescent="0.2">
      <c r="A19" s="1" t="s">
        <v>63</v>
      </c>
      <c r="B19" t="s">
        <v>16</v>
      </c>
      <c r="C19" s="1" t="s">
        <v>27</v>
      </c>
      <c r="D19" s="2" t="s">
        <v>29</v>
      </c>
      <c r="E19">
        <v>3</v>
      </c>
    </row>
    <row r="20" spans="1:5" x14ac:dyDescent="0.2">
      <c r="A20" s="1" t="s">
        <v>64</v>
      </c>
      <c r="B20" t="s">
        <v>17</v>
      </c>
      <c r="C20" s="1" t="s">
        <v>27</v>
      </c>
      <c r="D20" s="2" t="s">
        <v>29</v>
      </c>
      <c r="E20">
        <v>3.5</v>
      </c>
    </row>
    <row r="21" spans="1:5" x14ac:dyDescent="0.2">
      <c r="A21" s="1" t="s">
        <v>65</v>
      </c>
      <c r="B21" t="s">
        <v>18</v>
      </c>
      <c r="C21" s="1" t="s">
        <v>27</v>
      </c>
      <c r="D21" s="2" t="s">
        <v>29</v>
      </c>
      <c r="E21">
        <v>4.5</v>
      </c>
    </row>
    <row r="22" spans="1:5" x14ac:dyDescent="0.2">
      <c r="A22" s="1" t="s">
        <v>66</v>
      </c>
      <c r="B22" t="s">
        <v>19</v>
      </c>
      <c r="C22" s="1" t="s">
        <v>28</v>
      </c>
      <c r="D22" s="2" t="s">
        <v>29</v>
      </c>
      <c r="E22">
        <v>5</v>
      </c>
    </row>
    <row r="23" spans="1:5" x14ac:dyDescent="0.2">
      <c r="A23" s="1" t="s">
        <v>67</v>
      </c>
      <c r="B23" t="s">
        <v>20</v>
      </c>
      <c r="C23" s="1" t="s">
        <v>28</v>
      </c>
      <c r="D23" s="2" t="s">
        <v>29</v>
      </c>
      <c r="E23">
        <v>5.5</v>
      </c>
    </row>
    <row r="24" spans="1:5" x14ac:dyDescent="0.2">
      <c r="A24" s="1" t="s">
        <v>68</v>
      </c>
      <c r="B24" t="s">
        <v>21</v>
      </c>
      <c r="C24" s="1" t="s">
        <v>28</v>
      </c>
      <c r="D24" s="2" t="s">
        <v>29</v>
      </c>
      <c r="E24">
        <v>4.5</v>
      </c>
    </row>
    <row r="25" spans="1:5" x14ac:dyDescent="0.2">
      <c r="A25" s="1" t="s">
        <v>69</v>
      </c>
      <c r="B25" t="s">
        <v>22</v>
      </c>
      <c r="C25" s="1" t="s">
        <v>28</v>
      </c>
      <c r="D25" s="2" t="s">
        <v>29</v>
      </c>
      <c r="E25">
        <v>4</v>
      </c>
    </row>
    <row r="27" spans="1:5" x14ac:dyDescent="0.2">
      <c r="A27" s="1" t="s">
        <v>76</v>
      </c>
      <c r="B27" t="s">
        <v>71</v>
      </c>
      <c r="C27" s="1" t="s">
        <v>70</v>
      </c>
      <c r="E27">
        <v>5</v>
      </c>
    </row>
    <row r="28" spans="1:5" x14ac:dyDescent="0.2">
      <c r="A28" s="1" t="s">
        <v>77</v>
      </c>
      <c r="B28" t="s">
        <v>72</v>
      </c>
      <c r="C28" s="1" t="s">
        <v>70</v>
      </c>
      <c r="E28">
        <v>5</v>
      </c>
    </row>
    <row r="29" spans="1:5" x14ac:dyDescent="0.2">
      <c r="A29" s="1" t="s">
        <v>78</v>
      </c>
      <c r="B29" t="s">
        <v>73</v>
      </c>
      <c r="C29" s="1" t="s">
        <v>70</v>
      </c>
      <c r="E29">
        <v>5</v>
      </c>
    </row>
    <row r="30" spans="1:5" x14ac:dyDescent="0.2">
      <c r="A30" s="1" t="s">
        <v>75</v>
      </c>
      <c r="B30" t="s">
        <v>74</v>
      </c>
      <c r="C30" s="1" t="s">
        <v>70</v>
      </c>
      <c r="E30">
        <v>5</v>
      </c>
    </row>
    <row r="32" spans="1:5" x14ac:dyDescent="0.2">
      <c r="A32" s="1" t="s">
        <v>84</v>
      </c>
      <c r="B32" t="s">
        <v>79</v>
      </c>
      <c r="C32" s="1" t="s">
        <v>89</v>
      </c>
      <c r="E32">
        <v>11</v>
      </c>
    </row>
    <row r="33" spans="1:5" x14ac:dyDescent="0.2">
      <c r="A33" s="1" t="s">
        <v>85</v>
      </c>
      <c r="B33" t="s">
        <v>80</v>
      </c>
      <c r="C33" s="1" t="s">
        <v>89</v>
      </c>
      <c r="E33">
        <v>12</v>
      </c>
    </row>
    <row r="34" spans="1:5" x14ac:dyDescent="0.2">
      <c r="A34" s="1" t="s">
        <v>86</v>
      </c>
      <c r="B34" t="s">
        <v>81</v>
      </c>
      <c r="C34" s="1" t="s">
        <v>89</v>
      </c>
      <c r="E34">
        <v>12</v>
      </c>
    </row>
    <row r="35" spans="1:5" x14ac:dyDescent="0.2">
      <c r="A35" s="1" t="s">
        <v>87</v>
      </c>
      <c r="B35" t="s">
        <v>82</v>
      </c>
      <c r="C35" s="1" t="s">
        <v>89</v>
      </c>
      <c r="E35">
        <v>12</v>
      </c>
    </row>
    <row r="36" spans="1:5" x14ac:dyDescent="0.2">
      <c r="A36" s="1" t="s">
        <v>88</v>
      </c>
      <c r="B36" t="s">
        <v>83</v>
      </c>
      <c r="C36" s="1" t="s">
        <v>89</v>
      </c>
      <c r="E36">
        <v>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BCD4-C2B9-DC48-9BC1-D84E6218CF77}">
  <dimension ref="A1:N41"/>
  <sheetViews>
    <sheetView workbookViewId="0">
      <selection activeCell="B41" sqref="B41"/>
    </sheetView>
  </sheetViews>
  <sheetFormatPr baseColWidth="10" defaultRowHeight="16" x14ac:dyDescent="0.2"/>
  <cols>
    <col min="1" max="1" width="18.5" bestFit="1" customWidth="1"/>
    <col min="2" max="2" width="18" customWidth="1"/>
  </cols>
  <sheetData>
    <row r="1" spans="1:14" s="11" customFormat="1" x14ac:dyDescent="0.2"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41</v>
      </c>
      <c r="J1" s="11" t="s">
        <v>42</v>
      </c>
      <c r="K1" s="11" t="s">
        <v>43</v>
      </c>
      <c r="L1" s="11" t="s">
        <v>44</v>
      </c>
      <c r="M1" s="11" t="s">
        <v>45</v>
      </c>
      <c r="N1" s="11" t="s">
        <v>46</v>
      </c>
    </row>
    <row r="3" spans="1:14" x14ac:dyDescent="0.2">
      <c r="A3" t="s">
        <v>31</v>
      </c>
      <c r="C3" s="3">
        <v>32500</v>
      </c>
      <c r="D3">
        <v>34000</v>
      </c>
      <c r="E3">
        <v>37500</v>
      </c>
      <c r="F3">
        <v>42000</v>
      </c>
      <c r="G3">
        <v>52000</v>
      </c>
      <c r="H3">
        <v>56000</v>
      </c>
      <c r="I3">
        <v>53000</v>
      </c>
      <c r="J3">
        <v>49000</v>
      </c>
      <c r="K3">
        <v>45000</v>
      </c>
      <c r="L3">
        <v>41000</v>
      </c>
      <c r="M3">
        <v>39000</v>
      </c>
      <c r="N3">
        <v>36500</v>
      </c>
    </row>
    <row r="4" spans="1:14" x14ac:dyDescent="0.2">
      <c r="A4" t="s">
        <v>32</v>
      </c>
      <c r="C4" s="3">
        <f>C3/30</f>
        <v>1083.3333333333333</v>
      </c>
      <c r="D4" s="3">
        <f t="shared" ref="D4:N4" si="0">D3/30</f>
        <v>1133.3333333333333</v>
      </c>
      <c r="E4" s="3">
        <f t="shared" si="0"/>
        <v>1250</v>
      </c>
      <c r="F4" s="3">
        <f t="shared" si="0"/>
        <v>1400</v>
      </c>
      <c r="G4" s="3">
        <f t="shared" si="0"/>
        <v>1733.3333333333333</v>
      </c>
      <c r="H4" s="3">
        <f t="shared" si="0"/>
        <v>1866.6666666666667</v>
      </c>
      <c r="I4" s="3">
        <f t="shared" si="0"/>
        <v>1766.6666666666667</v>
      </c>
      <c r="J4" s="3">
        <f t="shared" si="0"/>
        <v>1633.3333333333333</v>
      </c>
      <c r="K4" s="3">
        <f t="shared" si="0"/>
        <v>1500</v>
      </c>
      <c r="L4" s="3">
        <f t="shared" si="0"/>
        <v>1366.6666666666667</v>
      </c>
      <c r="M4" s="3">
        <f t="shared" si="0"/>
        <v>1300</v>
      </c>
      <c r="N4" s="3">
        <f t="shared" si="0"/>
        <v>1216.6666666666667</v>
      </c>
    </row>
    <row r="5" spans="1:14" x14ac:dyDescent="0.2">
      <c r="A5" t="s">
        <v>33</v>
      </c>
      <c r="C5" s="3">
        <v>3000</v>
      </c>
      <c r="D5" s="3">
        <f>D3/10.8</f>
        <v>3148.1481481481478</v>
      </c>
      <c r="E5" s="3">
        <f t="shared" ref="E5:N5" si="1">E3/10.8</f>
        <v>3472.2222222222222</v>
      </c>
      <c r="F5" s="3">
        <f t="shared" si="1"/>
        <v>3888.8888888888887</v>
      </c>
      <c r="G5" s="3">
        <f t="shared" si="1"/>
        <v>4814.8148148148148</v>
      </c>
      <c r="H5" s="3">
        <f t="shared" si="1"/>
        <v>5185.1851851851852</v>
      </c>
      <c r="I5" s="3">
        <f t="shared" si="1"/>
        <v>4907.4074074074069</v>
      </c>
      <c r="J5" s="3">
        <f t="shared" si="1"/>
        <v>4537.0370370370365</v>
      </c>
      <c r="K5" s="3">
        <f t="shared" si="1"/>
        <v>4166.6666666666661</v>
      </c>
      <c r="L5" s="3">
        <f t="shared" si="1"/>
        <v>3796.2962962962961</v>
      </c>
      <c r="M5" s="3">
        <f t="shared" si="1"/>
        <v>3611.1111111111109</v>
      </c>
      <c r="N5" s="3">
        <f t="shared" si="1"/>
        <v>3379.6296296296296</v>
      </c>
    </row>
    <row r="6" spans="1:14" x14ac:dyDescent="0.2">
      <c r="A6" t="s">
        <v>34</v>
      </c>
      <c r="C6" s="3">
        <f>C5/30</f>
        <v>100</v>
      </c>
      <c r="D6" s="3">
        <f>D5/30</f>
        <v>104.93827160493827</v>
      </c>
      <c r="E6" s="3">
        <f t="shared" ref="E6:N6" si="2">E5/30</f>
        <v>115.74074074074073</v>
      </c>
      <c r="F6" s="3">
        <f t="shared" si="2"/>
        <v>129.62962962962962</v>
      </c>
      <c r="G6" s="3">
        <f t="shared" si="2"/>
        <v>160.49382716049382</v>
      </c>
      <c r="H6" s="3">
        <f t="shared" si="2"/>
        <v>172.83950617283952</v>
      </c>
      <c r="I6" s="3">
        <f t="shared" si="2"/>
        <v>163.58024691358023</v>
      </c>
      <c r="J6" s="3">
        <f t="shared" si="2"/>
        <v>151.23456790123456</v>
      </c>
      <c r="K6" s="3">
        <f t="shared" si="2"/>
        <v>138.88888888888886</v>
      </c>
      <c r="L6" s="3">
        <f t="shared" si="2"/>
        <v>126.5432098765432</v>
      </c>
      <c r="M6" s="3">
        <f t="shared" si="2"/>
        <v>120.37037037037037</v>
      </c>
      <c r="N6" s="3">
        <f t="shared" si="2"/>
        <v>112.65432098765432</v>
      </c>
    </row>
    <row r="8" spans="1:14" s="11" customFormat="1" x14ac:dyDescent="0.2">
      <c r="A8" s="9" t="s">
        <v>133</v>
      </c>
      <c r="B8" s="10" t="s">
        <v>134</v>
      </c>
      <c r="C8" s="10" t="s">
        <v>35</v>
      </c>
      <c r="D8" s="10" t="s">
        <v>36</v>
      </c>
      <c r="E8" s="10" t="s">
        <v>37</v>
      </c>
      <c r="F8" s="11" t="s">
        <v>38</v>
      </c>
      <c r="G8" s="11" t="s">
        <v>39</v>
      </c>
      <c r="H8" s="11" t="s">
        <v>40</v>
      </c>
      <c r="I8" s="11" t="s">
        <v>41</v>
      </c>
      <c r="J8" s="11" t="s">
        <v>42</v>
      </c>
      <c r="K8" s="11" t="s">
        <v>43</v>
      </c>
      <c r="L8" s="11" t="s">
        <v>44</v>
      </c>
      <c r="M8" s="11" t="s">
        <v>45</v>
      </c>
      <c r="N8" s="11" t="s">
        <v>46</v>
      </c>
    </row>
    <row r="9" spans="1:14" x14ac:dyDescent="0.2">
      <c r="A9" s="5" t="s">
        <v>47</v>
      </c>
      <c r="B9" s="4" t="s">
        <v>0</v>
      </c>
      <c r="C9">
        <v>240</v>
      </c>
      <c r="D9">
        <v>252</v>
      </c>
      <c r="E9">
        <v>278</v>
      </c>
      <c r="F9">
        <v>311</v>
      </c>
      <c r="G9">
        <v>482</v>
      </c>
      <c r="H9">
        <v>519</v>
      </c>
      <c r="I9">
        <v>491</v>
      </c>
      <c r="J9">
        <v>454</v>
      </c>
      <c r="K9">
        <v>333</v>
      </c>
      <c r="L9">
        <v>304</v>
      </c>
      <c r="M9">
        <v>289</v>
      </c>
      <c r="N9">
        <v>270</v>
      </c>
    </row>
    <row r="10" spans="1:14" x14ac:dyDescent="0.2">
      <c r="A10" s="5" t="s">
        <v>48</v>
      </c>
      <c r="B10" s="4" t="s">
        <v>135</v>
      </c>
      <c r="C10">
        <v>210</v>
      </c>
      <c r="D10">
        <v>220</v>
      </c>
      <c r="E10">
        <v>243</v>
      </c>
      <c r="F10">
        <v>272</v>
      </c>
      <c r="G10">
        <v>422</v>
      </c>
      <c r="H10">
        <v>454</v>
      </c>
      <c r="I10">
        <v>429</v>
      </c>
      <c r="J10">
        <v>397</v>
      </c>
      <c r="K10">
        <v>292</v>
      </c>
      <c r="L10">
        <v>266</v>
      </c>
      <c r="M10">
        <v>253</v>
      </c>
      <c r="N10">
        <v>237</v>
      </c>
    </row>
    <row r="11" spans="1:14" x14ac:dyDescent="0.2">
      <c r="A11" s="5" t="s">
        <v>49</v>
      </c>
      <c r="B11" s="4" t="s">
        <v>136</v>
      </c>
      <c r="C11">
        <v>120</v>
      </c>
      <c r="D11">
        <v>126</v>
      </c>
      <c r="E11">
        <v>139</v>
      </c>
      <c r="F11">
        <v>156</v>
      </c>
      <c r="G11">
        <v>289</v>
      </c>
      <c r="H11">
        <v>311</v>
      </c>
      <c r="I11">
        <v>294</v>
      </c>
      <c r="J11">
        <v>272</v>
      </c>
      <c r="K11">
        <v>167</v>
      </c>
      <c r="L11">
        <v>152</v>
      </c>
      <c r="M11">
        <v>144</v>
      </c>
      <c r="N11">
        <v>135</v>
      </c>
    </row>
    <row r="12" spans="1:14" x14ac:dyDescent="0.2">
      <c r="A12" s="5" t="s">
        <v>50</v>
      </c>
      <c r="B12" s="4" t="s">
        <v>137</v>
      </c>
      <c r="C12">
        <v>117</v>
      </c>
      <c r="D12">
        <v>123</v>
      </c>
      <c r="E12">
        <v>104</v>
      </c>
      <c r="F12">
        <v>117</v>
      </c>
      <c r="G12">
        <v>144</v>
      </c>
      <c r="H12">
        <v>156</v>
      </c>
      <c r="I12">
        <v>147</v>
      </c>
      <c r="J12">
        <v>136</v>
      </c>
      <c r="K12">
        <v>125</v>
      </c>
      <c r="L12">
        <v>114</v>
      </c>
      <c r="M12">
        <v>141</v>
      </c>
      <c r="N12">
        <v>132</v>
      </c>
    </row>
    <row r="13" spans="1:14" x14ac:dyDescent="0.2">
      <c r="A13" s="7" t="s">
        <v>51</v>
      </c>
      <c r="B13" s="4" t="s">
        <v>138</v>
      </c>
      <c r="C13">
        <v>90</v>
      </c>
      <c r="D13">
        <v>94</v>
      </c>
      <c r="E13">
        <v>104</v>
      </c>
      <c r="F13">
        <v>117</v>
      </c>
      <c r="G13">
        <v>144</v>
      </c>
      <c r="H13">
        <v>156</v>
      </c>
      <c r="I13">
        <v>147</v>
      </c>
      <c r="J13">
        <v>136</v>
      </c>
      <c r="K13">
        <v>125</v>
      </c>
      <c r="L13">
        <v>114</v>
      </c>
      <c r="M13">
        <v>108</v>
      </c>
      <c r="N13">
        <v>101</v>
      </c>
    </row>
    <row r="14" spans="1:14" x14ac:dyDescent="0.2">
      <c r="A14" s="7" t="s">
        <v>52</v>
      </c>
      <c r="B14" s="4" t="s">
        <v>139</v>
      </c>
      <c r="C14">
        <v>210</v>
      </c>
      <c r="D14">
        <v>220</v>
      </c>
      <c r="E14">
        <v>243</v>
      </c>
      <c r="F14">
        <v>272</v>
      </c>
      <c r="G14">
        <v>337</v>
      </c>
      <c r="H14">
        <v>363</v>
      </c>
      <c r="I14">
        <v>343</v>
      </c>
      <c r="J14">
        <v>318</v>
      </c>
      <c r="K14">
        <v>292</v>
      </c>
      <c r="L14">
        <v>266</v>
      </c>
      <c r="M14">
        <v>253</v>
      </c>
      <c r="N14">
        <v>237</v>
      </c>
    </row>
    <row r="15" spans="1:14" x14ac:dyDescent="0.2">
      <c r="A15" s="7" t="s">
        <v>53</v>
      </c>
      <c r="B15" s="4" t="s">
        <v>140</v>
      </c>
      <c r="C15">
        <v>210</v>
      </c>
      <c r="D15">
        <v>220</v>
      </c>
      <c r="E15">
        <v>243</v>
      </c>
      <c r="F15">
        <v>272</v>
      </c>
      <c r="G15">
        <v>371</v>
      </c>
      <c r="H15">
        <v>399</v>
      </c>
      <c r="I15">
        <v>377</v>
      </c>
      <c r="J15">
        <v>349</v>
      </c>
      <c r="K15">
        <v>292</v>
      </c>
      <c r="L15">
        <v>266</v>
      </c>
      <c r="M15">
        <v>253</v>
      </c>
      <c r="N15">
        <v>237</v>
      </c>
    </row>
    <row r="16" spans="1:14" x14ac:dyDescent="0.2">
      <c r="A16" s="7" t="s">
        <v>54</v>
      </c>
      <c r="B16" s="4" t="s">
        <v>141</v>
      </c>
      <c r="C16">
        <v>180</v>
      </c>
      <c r="D16">
        <v>189</v>
      </c>
      <c r="E16">
        <v>208</v>
      </c>
      <c r="F16">
        <v>233</v>
      </c>
      <c r="G16">
        <v>289</v>
      </c>
      <c r="H16">
        <v>311</v>
      </c>
      <c r="I16">
        <v>294</v>
      </c>
      <c r="J16">
        <v>272</v>
      </c>
      <c r="K16">
        <v>250</v>
      </c>
      <c r="L16">
        <v>228</v>
      </c>
      <c r="M16">
        <v>217</v>
      </c>
      <c r="N16">
        <v>203</v>
      </c>
    </row>
    <row r="17" spans="1:14" x14ac:dyDescent="0.2">
      <c r="A17" s="7" t="s">
        <v>55</v>
      </c>
      <c r="B17" s="4" t="s">
        <v>8</v>
      </c>
      <c r="C17">
        <v>150</v>
      </c>
      <c r="D17">
        <v>157</v>
      </c>
      <c r="E17">
        <v>174</v>
      </c>
      <c r="F17">
        <v>194</v>
      </c>
      <c r="G17">
        <v>361</v>
      </c>
      <c r="H17">
        <v>389</v>
      </c>
      <c r="I17">
        <v>368</v>
      </c>
      <c r="J17">
        <v>340</v>
      </c>
      <c r="K17">
        <v>208</v>
      </c>
      <c r="L17">
        <v>190</v>
      </c>
      <c r="M17">
        <v>181</v>
      </c>
      <c r="N17">
        <v>169</v>
      </c>
    </row>
    <row r="18" spans="1:14" x14ac:dyDescent="0.2">
      <c r="A18" s="8" t="s">
        <v>56</v>
      </c>
      <c r="B18" s="4" t="s">
        <v>142</v>
      </c>
      <c r="C18">
        <v>150</v>
      </c>
      <c r="D18">
        <v>157</v>
      </c>
      <c r="E18">
        <v>174</v>
      </c>
      <c r="F18">
        <v>194</v>
      </c>
      <c r="G18">
        <v>289</v>
      </c>
      <c r="H18">
        <v>311</v>
      </c>
      <c r="I18">
        <v>294</v>
      </c>
      <c r="J18">
        <v>272</v>
      </c>
      <c r="K18">
        <v>208</v>
      </c>
      <c r="L18">
        <v>190</v>
      </c>
      <c r="M18">
        <v>181</v>
      </c>
      <c r="N18">
        <v>169</v>
      </c>
    </row>
    <row r="19" spans="1:14" x14ac:dyDescent="0.2">
      <c r="A19" s="8" t="s">
        <v>57</v>
      </c>
      <c r="B19" s="4" t="s">
        <v>10</v>
      </c>
      <c r="C19">
        <v>156</v>
      </c>
      <c r="D19">
        <v>164</v>
      </c>
      <c r="E19">
        <v>139</v>
      </c>
      <c r="F19">
        <v>156</v>
      </c>
      <c r="G19">
        <v>193</v>
      </c>
      <c r="H19">
        <v>207</v>
      </c>
      <c r="I19">
        <v>196</v>
      </c>
      <c r="J19">
        <v>181</v>
      </c>
      <c r="K19">
        <v>167</v>
      </c>
      <c r="L19">
        <v>152</v>
      </c>
      <c r="M19">
        <v>188</v>
      </c>
      <c r="N19">
        <v>176</v>
      </c>
    </row>
    <row r="20" spans="1:14" x14ac:dyDescent="0.2">
      <c r="A20" s="8" t="s">
        <v>58</v>
      </c>
      <c r="B20" s="4" t="s">
        <v>143</v>
      </c>
      <c r="C20">
        <v>120</v>
      </c>
      <c r="D20">
        <v>126</v>
      </c>
      <c r="E20">
        <v>139</v>
      </c>
      <c r="F20">
        <v>156</v>
      </c>
      <c r="G20">
        <v>193</v>
      </c>
      <c r="H20">
        <v>207</v>
      </c>
      <c r="I20">
        <v>196</v>
      </c>
      <c r="J20">
        <v>181</v>
      </c>
      <c r="K20">
        <v>167</v>
      </c>
      <c r="L20">
        <v>152</v>
      </c>
      <c r="M20">
        <v>144</v>
      </c>
      <c r="N20">
        <v>135</v>
      </c>
    </row>
    <row r="21" spans="1:14" x14ac:dyDescent="0.2">
      <c r="A21" s="8" t="s">
        <v>59</v>
      </c>
      <c r="B21" s="4" t="s">
        <v>144</v>
      </c>
      <c r="C21">
        <v>120</v>
      </c>
      <c r="D21">
        <v>126</v>
      </c>
      <c r="E21">
        <v>139</v>
      </c>
      <c r="F21">
        <v>156</v>
      </c>
      <c r="G21">
        <v>193</v>
      </c>
      <c r="H21">
        <v>207</v>
      </c>
      <c r="I21">
        <v>196</v>
      </c>
      <c r="J21">
        <v>181</v>
      </c>
      <c r="K21">
        <v>167</v>
      </c>
      <c r="L21">
        <v>152</v>
      </c>
      <c r="M21">
        <v>144</v>
      </c>
      <c r="N21">
        <v>135</v>
      </c>
    </row>
    <row r="22" spans="1:14" x14ac:dyDescent="0.2">
      <c r="A22" s="8" t="s">
        <v>60</v>
      </c>
      <c r="B22" s="4" t="s">
        <v>13</v>
      </c>
      <c r="C22">
        <v>117</v>
      </c>
      <c r="D22">
        <v>123</v>
      </c>
      <c r="E22">
        <v>104</v>
      </c>
      <c r="F22">
        <v>117</v>
      </c>
      <c r="G22">
        <v>144</v>
      </c>
      <c r="H22">
        <v>156</v>
      </c>
      <c r="I22">
        <v>147</v>
      </c>
      <c r="J22">
        <v>136</v>
      </c>
      <c r="K22">
        <v>125</v>
      </c>
      <c r="L22">
        <v>114</v>
      </c>
      <c r="M22">
        <v>141</v>
      </c>
      <c r="N22">
        <v>132</v>
      </c>
    </row>
    <row r="23" spans="1:14" x14ac:dyDescent="0.2">
      <c r="A23" s="5" t="s">
        <v>61</v>
      </c>
      <c r="B23" s="4" t="s">
        <v>145</v>
      </c>
      <c r="C23">
        <v>90</v>
      </c>
      <c r="D23">
        <v>94</v>
      </c>
      <c r="E23">
        <v>104</v>
      </c>
      <c r="F23">
        <v>117</v>
      </c>
      <c r="G23">
        <v>144</v>
      </c>
      <c r="H23">
        <v>156</v>
      </c>
      <c r="I23">
        <v>147</v>
      </c>
      <c r="J23">
        <v>136</v>
      </c>
      <c r="K23">
        <v>125</v>
      </c>
      <c r="L23">
        <v>114</v>
      </c>
      <c r="M23">
        <v>108</v>
      </c>
      <c r="N23">
        <v>101</v>
      </c>
    </row>
    <row r="24" spans="1:14" x14ac:dyDescent="0.2">
      <c r="A24" s="5" t="s">
        <v>62</v>
      </c>
      <c r="B24" s="4" t="s">
        <v>15</v>
      </c>
      <c r="C24">
        <v>150</v>
      </c>
      <c r="D24">
        <v>157</v>
      </c>
      <c r="E24">
        <v>174</v>
      </c>
      <c r="F24">
        <v>194</v>
      </c>
      <c r="G24">
        <v>241</v>
      </c>
      <c r="H24">
        <v>259</v>
      </c>
      <c r="I24">
        <v>245</v>
      </c>
      <c r="J24">
        <v>227</v>
      </c>
      <c r="K24">
        <v>208</v>
      </c>
      <c r="L24">
        <v>190</v>
      </c>
      <c r="M24">
        <v>181</v>
      </c>
      <c r="N24">
        <v>169</v>
      </c>
    </row>
    <row r="25" spans="1:14" x14ac:dyDescent="0.2">
      <c r="A25" s="5" t="s">
        <v>63</v>
      </c>
      <c r="B25" s="4" t="s">
        <v>16</v>
      </c>
      <c r="C25">
        <v>150</v>
      </c>
      <c r="D25">
        <v>157</v>
      </c>
      <c r="E25">
        <v>174</v>
      </c>
      <c r="F25">
        <v>194</v>
      </c>
      <c r="G25">
        <v>241</v>
      </c>
      <c r="H25">
        <v>259</v>
      </c>
      <c r="I25">
        <v>245</v>
      </c>
      <c r="J25">
        <v>227</v>
      </c>
      <c r="K25">
        <v>208</v>
      </c>
      <c r="L25">
        <v>190</v>
      </c>
      <c r="M25">
        <v>181</v>
      </c>
      <c r="N25">
        <v>169</v>
      </c>
    </row>
    <row r="26" spans="1:14" x14ac:dyDescent="0.2">
      <c r="A26" s="5" t="s">
        <v>64</v>
      </c>
      <c r="B26" s="4" t="s">
        <v>146</v>
      </c>
      <c r="C26">
        <v>120</v>
      </c>
      <c r="D26">
        <v>126</v>
      </c>
      <c r="E26">
        <v>139</v>
      </c>
      <c r="F26">
        <v>156</v>
      </c>
      <c r="G26">
        <v>193</v>
      </c>
      <c r="H26">
        <v>207</v>
      </c>
      <c r="I26">
        <v>196</v>
      </c>
      <c r="J26">
        <v>181</v>
      </c>
      <c r="K26">
        <v>167</v>
      </c>
      <c r="L26">
        <v>152</v>
      </c>
      <c r="M26">
        <v>144</v>
      </c>
      <c r="N26">
        <v>135</v>
      </c>
    </row>
    <row r="27" spans="1:14" x14ac:dyDescent="0.2">
      <c r="A27" s="7" t="s">
        <v>65</v>
      </c>
      <c r="B27" s="4" t="s">
        <v>147</v>
      </c>
      <c r="C27">
        <v>90</v>
      </c>
      <c r="D27">
        <v>94</v>
      </c>
      <c r="E27">
        <v>104</v>
      </c>
      <c r="F27">
        <v>117</v>
      </c>
      <c r="G27">
        <v>241</v>
      </c>
      <c r="H27">
        <v>259</v>
      </c>
      <c r="I27">
        <v>245</v>
      </c>
      <c r="J27">
        <v>227</v>
      </c>
      <c r="K27">
        <v>125</v>
      </c>
      <c r="L27">
        <v>114</v>
      </c>
      <c r="M27">
        <v>108</v>
      </c>
      <c r="N27">
        <v>101</v>
      </c>
    </row>
    <row r="28" spans="1:14" x14ac:dyDescent="0.2">
      <c r="A28" s="7" t="s">
        <v>66</v>
      </c>
      <c r="B28" s="4" t="s">
        <v>148</v>
      </c>
      <c r="C28">
        <v>78</v>
      </c>
      <c r="D28">
        <v>82</v>
      </c>
      <c r="E28">
        <v>69</v>
      </c>
      <c r="F28">
        <v>78</v>
      </c>
      <c r="G28">
        <v>96</v>
      </c>
      <c r="H28">
        <v>104</v>
      </c>
      <c r="I28">
        <v>98</v>
      </c>
      <c r="J28">
        <v>91</v>
      </c>
      <c r="K28">
        <v>83</v>
      </c>
      <c r="L28">
        <v>76</v>
      </c>
      <c r="M28">
        <v>94</v>
      </c>
      <c r="N28">
        <v>88</v>
      </c>
    </row>
    <row r="29" spans="1:14" x14ac:dyDescent="0.2">
      <c r="A29" s="7" t="s">
        <v>67</v>
      </c>
      <c r="B29" s="4" t="s">
        <v>149</v>
      </c>
      <c r="C29">
        <v>60</v>
      </c>
      <c r="D29">
        <v>63</v>
      </c>
      <c r="E29">
        <v>69</v>
      </c>
      <c r="F29">
        <v>78</v>
      </c>
      <c r="G29">
        <v>96</v>
      </c>
      <c r="H29">
        <v>104</v>
      </c>
      <c r="I29">
        <v>98</v>
      </c>
      <c r="J29">
        <v>91</v>
      </c>
      <c r="K29">
        <v>83</v>
      </c>
      <c r="L29">
        <v>76</v>
      </c>
      <c r="M29">
        <v>72</v>
      </c>
      <c r="N29">
        <v>68</v>
      </c>
    </row>
    <row r="30" spans="1:14" x14ac:dyDescent="0.2">
      <c r="A30" s="7" t="s">
        <v>68</v>
      </c>
      <c r="B30" s="4" t="s">
        <v>21</v>
      </c>
      <c r="C30">
        <v>60</v>
      </c>
      <c r="D30">
        <v>63</v>
      </c>
      <c r="E30">
        <v>69</v>
      </c>
      <c r="F30">
        <v>78</v>
      </c>
      <c r="G30">
        <v>96</v>
      </c>
      <c r="H30">
        <v>104</v>
      </c>
      <c r="I30">
        <v>98</v>
      </c>
      <c r="J30">
        <v>91</v>
      </c>
      <c r="K30">
        <v>83</v>
      </c>
      <c r="L30">
        <v>76</v>
      </c>
      <c r="M30">
        <v>72</v>
      </c>
      <c r="N30">
        <v>68</v>
      </c>
    </row>
    <row r="31" spans="1:14" x14ac:dyDescent="0.2">
      <c r="A31" s="6" t="s">
        <v>69</v>
      </c>
      <c r="B31" s="4" t="s">
        <v>150</v>
      </c>
      <c r="C31">
        <v>78</v>
      </c>
      <c r="D31">
        <v>82</v>
      </c>
      <c r="E31">
        <v>69</v>
      </c>
      <c r="F31">
        <v>78</v>
      </c>
      <c r="G31">
        <v>96</v>
      </c>
      <c r="H31">
        <v>104</v>
      </c>
      <c r="I31">
        <v>98</v>
      </c>
      <c r="J31">
        <v>91</v>
      </c>
      <c r="K31">
        <v>83</v>
      </c>
      <c r="L31">
        <v>76</v>
      </c>
      <c r="M31">
        <v>94</v>
      </c>
      <c r="N31">
        <v>88</v>
      </c>
    </row>
    <row r="32" spans="1:14" x14ac:dyDescent="0.2">
      <c r="A32" s="8" t="s">
        <v>76</v>
      </c>
      <c r="B32" s="4" t="s">
        <v>71</v>
      </c>
      <c r="C32">
        <v>90</v>
      </c>
      <c r="D32">
        <v>94</v>
      </c>
      <c r="E32">
        <v>104</v>
      </c>
      <c r="F32">
        <v>117</v>
      </c>
      <c r="G32">
        <v>205</v>
      </c>
      <c r="H32">
        <v>220</v>
      </c>
      <c r="I32">
        <v>208</v>
      </c>
      <c r="J32">
        <v>193</v>
      </c>
      <c r="K32">
        <v>125</v>
      </c>
      <c r="L32">
        <v>114</v>
      </c>
      <c r="M32">
        <v>108</v>
      </c>
      <c r="N32">
        <v>101</v>
      </c>
    </row>
    <row r="33" spans="1:14" x14ac:dyDescent="0.2">
      <c r="A33" s="8" t="s">
        <v>77</v>
      </c>
      <c r="B33" s="4" t="s">
        <v>72</v>
      </c>
      <c r="C33">
        <v>60</v>
      </c>
      <c r="D33">
        <v>63</v>
      </c>
      <c r="E33">
        <v>69</v>
      </c>
      <c r="F33">
        <v>78</v>
      </c>
      <c r="G33">
        <v>137</v>
      </c>
      <c r="H33">
        <v>147</v>
      </c>
      <c r="I33">
        <v>139</v>
      </c>
      <c r="J33">
        <v>128</v>
      </c>
      <c r="K33">
        <v>83</v>
      </c>
      <c r="L33">
        <v>76</v>
      </c>
      <c r="M33">
        <v>72</v>
      </c>
      <c r="N33">
        <v>68</v>
      </c>
    </row>
    <row r="34" spans="1:14" x14ac:dyDescent="0.2">
      <c r="A34" s="8" t="s">
        <v>78</v>
      </c>
      <c r="B34" s="4" t="s">
        <v>73</v>
      </c>
      <c r="C34">
        <v>78</v>
      </c>
      <c r="D34">
        <v>82</v>
      </c>
      <c r="E34">
        <v>69</v>
      </c>
      <c r="F34">
        <v>78</v>
      </c>
      <c r="G34">
        <v>96</v>
      </c>
      <c r="H34">
        <v>104</v>
      </c>
      <c r="I34">
        <v>98</v>
      </c>
      <c r="J34">
        <v>91</v>
      </c>
      <c r="K34">
        <v>83</v>
      </c>
      <c r="L34">
        <v>76</v>
      </c>
      <c r="M34">
        <v>94</v>
      </c>
      <c r="N34">
        <v>88</v>
      </c>
    </row>
    <row r="35" spans="1:14" x14ac:dyDescent="0.2">
      <c r="A35" s="8" t="s">
        <v>75</v>
      </c>
      <c r="B35" s="4" t="s">
        <v>74</v>
      </c>
      <c r="C35">
        <v>60</v>
      </c>
      <c r="D35">
        <v>63</v>
      </c>
      <c r="E35">
        <v>69</v>
      </c>
      <c r="F35">
        <v>78</v>
      </c>
      <c r="G35">
        <v>137</v>
      </c>
      <c r="H35">
        <v>147</v>
      </c>
      <c r="I35">
        <v>139</v>
      </c>
      <c r="J35">
        <v>128</v>
      </c>
      <c r="K35">
        <v>83</v>
      </c>
      <c r="L35">
        <v>76</v>
      </c>
      <c r="M35">
        <v>72</v>
      </c>
      <c r="N35">
        <v>68</v>
      </c>
    </row>
    <row r="36" spans="1:14" x14ac:dyDescent="0.2">
      <c r="A36" s="6" t="s">
        <v>84</v>
      </c>
      <c r="B36" s="4" t="s">
        <v>79</v>
      </c>
      <c r="C36">
        <v>90</v>
      </c>
      <c r="D36">
        <v>94</v>
      </c>
      <c r="E36">
        <v>104</v>
      </c>
      <c r="F36">
        <v>117</v>
      </c>
      <c r="G36">
        <v>181</v>
      </c>
      <c r="H36">
        <v>195</v>
      </c>
      <c r="I36">
        <v>184</v>
      </c>
      <c r="J36">
        <v>170</v>
      </c>
      <c r="K36">
        <v>125</v>
      </c>
      <c r="L36">
        <v>114</v>
      </c>
      <c r="M36">
        <v>108</v>
      </c>
      <c r="N36">
        <v>101</v>
      </c>
    </row>
    <row r="37" spans="1:14" x14ac:dyDescent="0.2">
      <c r="A37" s="5" t="s">
        <v>85</v>
      </c>
      <c r="B37" s="4" t="s">
        <v>80</v>
      </c>
      <c r="C37">
        <v>60</v>
      </c>
      <c r="D37">
        <v>63</v>
      </c>
      <c r="E37">
        <v>69</v>
      </c>
      <c r="F37">
        <v>78</v>
      </c>
      <c r="G37">
        <v>121</v>
      </c>
      <c r="H37">
        <v>130</v>
      </c>
      <c r="I37">
        <v>123</v>
      </c>
      <c r="J37">
        <v>114</v>
      </c>
      <c r="K37">
        <v>83</v>
      </c>
      <c r="L37">
        <v>76</v>
      </c>
      <c r="M37">
        <v>72</v>
      </c>
      <c r="N37">
        <v>68</v>
      </c>
    </row>
    <row r="38" spans="1:14" x14ac:dyDescent="0.2">
      <c r="A38" s="5" t="s">
        <v>86</v>
      </c>
      <c r="B38" s="4" t="s">
        <v>81</v>
      </c>
      <c r="C38">
        <v>60</v>
      </c>
      <c r="D38">
        <v>63</v>
      </c>
      <c r="E38">
        <v>69</v>
      </c>
      <c r="F38">
        <v>78</v>
      </c>
      <c r="G38">
        <v>121</v>
      </c>
      <c r="H38">
        <v>130</v>
      </c>
      <c r="I38">
        <v>123</v>
      </c>
      <c r="J38">
        <v>114</v>
      </c>
      <c r="K38">
        <v>83</v>
      </c>
      <c r="L38">
        <v>76</v>
      </c>
      <c r="M38">
        <v>72</v>
      </c>
      <c r="N38">
        <v>68</v>
      </c>
    </row>
    <row r="39" spans="1:14" x14ac:dyDescent="0.2">
      <c r="A39" s="5" t="s">
        <v>87</v>
      </c>
      <c r="B39" s="4" t="s">
        <v>82</v>
      </c>
      <c r="C39">
        <v>30</v>
      </c>
      <c r="D39">
        <v>31</v>
      </c>
      <c r="E39">
        <v>35</v>
      </c>
      <c r="F39">
        <v>39</v>
      </c>
      <c r="G39">
        <v>48</v>
      </c>
      <c r="H39">
        <v>52</v>
      </c>
      <c r="I39">
        <v>49</v>
      </c>
      <c r="J39">
        <v>45</v>
      </c>
      <c r="K39">
        <v>42</v>
      </c>
      <c r="L39">
        <v>38</v>
      </c>
      <c r="M39">
        <v>36</v>
      </c>
      <c r="N39">
        <v>34</v>
      </c>
    </row>
    <row r="40" spans="1:14" x14ac:dyDescent="0.2">
      <c r="A40" s="5" t="s">
        <v>88</v>
      </c>
      <c r="B40" s="4" t="s">
        <v>83</v>
      </c>
      <c r="C40">
        <v>60</v>
      </c>
      <c r="D40">
        <v>63</v>
      </c>
      <c r="E40">
        <v>69</v>
      </c>
      <c r="F40">
        <v>78</v>
      </c>
      <c r="G40">
        <v>121</v>
      </c>
      <c r="H40">
        <v>130</v>
      </c>
      <c r="I40">
        <v>123</v>
      </c>
      <c r="J40">
        <v>114</v>
      </c>
      <c r="K40">
        <v>83</v>
      </c>
      <c r="L40">
        <v>76</v>
      </c>
      <c r="M40">
        <v>72</v>
      </c>
      <c r="N40">
        <v>68</v>
      </c>
    </row>
    <row r="41" spans="1:14" x14ac:dyDescent="0.2">
      <c r="A41" s="4"/>
      <c r="B41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0ED7-B7F5-894A-B0B0-2625A267A499}">
  <dimension ref="A1:N33"/>
  <sheetViews>
    <sheetView workbookViewId="0">
      <selection sqref="A1:N33"/>
    </sheetView>
  </sheetViews>
  <sheetFormatPr baseColWidth="10" defaultRowHeight="16" x14ac:dyDescent="0.2"/>
  <sheetData>
    <row r="1" spans="1:14" x14ac:dyDescent="0.2">
      <c r="A1" t="s">
        <v>133</v>
      </c>
      <c r="B1" t="s">
        <v>134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</row>
    <row r="2" spans="1:14" x14ac:dyDescent="0.2">
      <c r="A2" t="s">
        <v>47</v>
      </c>
      <c r="B2" t="s">
        <v>0</v>
      </c>
      <c r="C2">
        <v>240</v>
      </c>
      <c r="D2">
        <v>252</v>
      </c>
      <c r="E2">
        <v>278</v>
      </c>
      <c r="F2">
        <v>311</v>
      </c>
      <c r="G2">
        <v>482</v>
      </c>
      <c r="H2">
        <v>519</v>
      </c>
      <c r="I2">
        <v>491</v>
      </c>
      <c r="J2">
        <v>454</v>
      </c>
      <c r="K2">
        <v>333</v>
      </c>
      <c r="L2">
        <v>304</v>
      </c>
      <c r="M2">
        <v>289</v>
      </c>
      <c r="N2">
        <v>270</v>
      </c>
    </row>
    <row r="3" spans="1:14" x14ac:dyDescent="0.2">
      <c r="A3" t="s">
        <v>48</v>
      </c>
      <c r="B3" t="s">
        <v>135</v>
      </c>
      <c r="C3">
        <v>210</v>
      </c>
      <c r="D3">
        <v>220</v>
      </c>
      <c r="E3">
        <v>243</v>
      </c>
      <c r="F3">
        <v>272</v>
      </c>
      <c r="G3">
        <v>422</v>
      </c>
      <c r="H3">
        <v>454</v>
      </c>
      <c r="I3">
        <v>429</v>
      </c>
      <c r="J3">
        <v>397</v>
      </c>
      <c r="K3">
        <v>292</v>
      </c>
      <c r="L3">
        <v>266</v>
      </c>
      <c r="M3">
        <v>253</v>
      </c>
      <c r="N3">
        <v>237</v>
      </c>
    </row>
    <row r="4" spans="1:14" x14ac:dyDescent="0.2">
      <c r="A4" t="s">
        <v>49</v>
      </c>
      <c r="B4" t="s">
        <v>136</v>
      </c>
      <c r="C4">
        <v>120</v>
      </c>
      <c r="D4">
        <v>126</v>
      </c>
      <c r="E4">
        <v>139</v>
      </c>
      <c r="F4">
        <v>156</v>
      </c>
      <c r="G4">
        <v>289</v>
      </c>
      <c r="H4">
        <v>311</v>
      </c>
      <c r="I4">
        <v>294</v>
      </c>
      <c r="J4">
        <v>272</v>
      </c>
      <c r="K4">
        <v>167</v>
      </c>
      <c r="L4">
        <v>152</v>
      </c>
      <c r="M4">
        <v>144</v>
      </c>
      <c r="N4">
        <v>135</v>
      </c>
    </row>
    <row r="5" spans="1:14" x14ac:dyDescent="0.2">
      <c r="A5" t="s">
        <v>50</v>
      </c>
      <c r="B5" t="s">
        <v>137</v>
      </c>
      <c r="C5">
        <v>117</v>
      </c>
      <c r="D5">
        <v>123</v>
      </c>
      <c r="E5">
        <v>104</v>
      </c>
      <c r="F5">
        <v>117</v>
      </c>
      <c r="G5">
        <v>144</v>
      </c>
      <c r="H5">
        <v>156</v>
      </c>
      <c r="I5">
        <v>147</v>
      </c>
      <c r="J5">
        <v>136</v>
      </c>
      <c r="K5">
        <v>125</v>
      </c>
      <c r="L5">
        <v>114</v>
      </c>
      <c r="M5">
        <v>141</v>
      </c>
      <c r="N5">
        <v>132</v>
      </c>
    </row>
    <row r="6" spans="1:14" x14ac:dyDescent="0.2">
      <c r="A6" t="s">
        <v>51</v>
      </c>
      <c r="B6" t="s">
        <v>138</v>
      </c>
      <c r="C6">
        <v>90</v>
      </c>
      <c r="D6">
        <v>94</v>
      </c>
      <c r="E6">
        <v>104</v>
      </c>
      <c r="F6">
        <v>117</v>
      </c>
      <c r="G6">
        <v>144</v>
      </c>
      <c r="H6">
        <v>156</v>
      </c>
      <c r="I6">
        <v>147</v>
      </c>
      <c r="J6">
        <v>136</v>
      </c>
      <c r="K6">
        <v>125</v>
      </c>
      <c r="L6">
        <v>114</v>
      </c>
      <c r="M6">
        <v>108</v>
      </c>
      <c r="N6">
        <v>101</v>
      </c>
    </row>
    <row r="7" spans="1:14" x14ac:dyDescent="0.2">
      <c r="A7" t="s">
        <v>52</v>
      </c>
      <c r="B7" t="s">
        <v>139</v>
      </c>
      <c r="C7">
        <v>210</v>
      </c>
      <c r="D7">
        <v>220</v>
      </c>
      <c r="E7">
        <v>243</v>
      </c>
      <c r="F7">
        <v>272</v>
      </c>
      <c r="G7">
        <v>337</v>
      </c>
      <c r="H7">
        <v>363</v>
      </c>
      <c r="I7">
        <v>343</v>
      </c>
      <c r="J7">
        <v>318</v>
      </c>
      <c r="K7">
        <v>292</v>
      </c>
      <c r="L7">
        <v>266</v>
      </c>
      <c r="M7">
        <v>253</v>
      </c>
      <c r="N7">
        <v>237</v>
      </c>
    </row>
    <row r="8" spans="1:14" x14ac:dyDescent="0.2">
      <c r="A8" t="s">
        <v>53</v>
      </c>
      <c r="B8" t="s">
        <v>140</v>
      </c>
      <c r="C8">
        <v>210</v>
      </c>
      <c r="D8">
        <v>220</v>
      </c>
      <c r="E8">
        <v>243</v>
      </c>
      <c r="F8">
        <v>272</v>
      </c>
      <c r="G8">
        <v>371</v>
      </c>
      <c r="H8">
        <v>399</v>
      </c>
      <c r="I8">
        <v>377</v>
      </c>
      <c r="J8">
        <v>349</v>
      </c>
      <c r="K8">
        <v>292</v>
      </c>
      <c r="L8">
        <v>266</v>
      </c>
      <c r="M8">
        <v>253</v>
      </c>
      <c r="N8">
        <v>237</v>
      </c>
    </row>
    <row r="9" spans="1:14" x14ac:dyDescent="0.2">
      <c r="A9" t="s">
        <v>54</v>
      </c>
      <c r="B9" t="s">
        <v>141</v>
      </c>
      <c r="C9">
        <v>180</v>
      </c>
      <c r="D9">
        <v>189</v>
      </c>
      <c r="E9">
        <v>208</v>
      </c>
      <c r="F9">
        <v>233</v>
      </c>
      <c r="G9">
        <v>289</v>
      </c>
      <c r="H9">
        <v>311</v>
      </c>
      <c r="I9">
        <v>294</v>
      </c>
      <c r="J9">
        <v>272</v>
      </c>
      <c r="K9">
        <v>250</v>
      </c>
      <c r="L9">
        <v>228</v>
      </c>
      <c r="M9">
        <v>217</v>
      </c>
      <c r="N9">
        <v>203</v>
      </c>
    </row>
    <row r="10" spans="1:14" x14ac:dyDescent="0.2">
      <c r="A10" t="s">
        <v>55</v>
      </c>
      <c r="B10" t="s">
        <v>8</v>
      </c>
      <c r="C10">
        <v>150</v>
      </c>
      <c r="D10">
        <v>157</v>
      </c>
      <c r="E10">
        <v>174</v>
      </c>
      <c r="F10">
        <v>194</v>
      </c>
      <c r="G10">
        <v>361</v>
      </c>
      <c r="H10">
        <v>389</v>
      </c>
      <c r="I10">
        <v>368</v>
      </c>
      <c r="J10">
        <v>340</v>
      </c>
      <c r="K10">
        <v>208</v>
      </c>
      <c r="L10">
        <v>190</v>
      </c>
      <c r="M10">
        <v>181</v>
      </c>
      <c r="N10">
        <v>169</v>
      </c>
    </row>
    <row r="11" spans="1:14" x14ac:dyDescent="0.2">
      <c r="A11" t="s">
        <v>56</v>
      </c>
      <c r="B11" t="s">
        <v>142</v>
      </c>
      <c r="C11">
        <v>150</v>
      </c>
      <c r="D11">
        <v>157</v>
      </c>
      <c r="E11">
        <v>174</v>
      </c>
      <c r="F11">
        <v>194</v>
      </c>
      <c r="G11">
        <v>289</v>
      </c>
      <c r="H11">
        <v>311</v>
      </c>
      <c r="I11">
        <v>294</v>
      </c>
      <c r="J11">
        <v>272</v>
      </c>
      <c r="K11">
        <v>208</v>
      </c>
      <c r="L11">
        <v>190</v>
      </c>
      <c r="M11">
        <v>181</v>
      </c>
      <c r="N11">
        <v>169</v>
      </c>
    </row>
    <row r="12" spans="1:14" x14ac:dyDescent="0.2">
      <c r="A12" t="s">
        <v>57</v>
      </c>
      <c r="B12" t="s">
        <v>10</v>
      </c>
      <c r="C12">
        <v>156</v>
      </c>
      <c r="D12">
        <v>164</v>
      </c>
      <c r="E12">
        <v>139</v>
      </c>
      <c r="F12">
        <v>156</v>
      </c>
      <c r="G12">
        <v>193</v>
      </c>
      <c r="H12">
        <v>207</v>
      </c>
      <c r="I12">
        <v>196</v>
      </c>
      <c r="J12">
        <v>181</v>
      </c>
      <c r="K12">
        <v>167</v>
      </c>
      <c r="L12">
        <v>152</v>
      </c>
      <c r="M12">
        <v>188</v>
      </c>
      <c r="N12">
        <v>176</v>
      </c>
    </row>
    <row r="13" spans="1:14" x14ac:dyDescent="0.2">
      <c r="A13" t="s">
        <v>58</v>
      </c>
      <c r="B13" t="s">
        <v>143</v>
      </c>
      <c r="C13">
        <v>120</v>
      </c>
      <c r="D13">
        <v>126</v>
      </c>
      <c r="E13">
        <v>139</v>
      </c>
      <c r="F13">
        <v>156</v>
      </c>
      <c r="G13">
        <v>193</v>
      </c>
      <c r="H13">
        <v>207</v>
      </c>
      <c r="I13">
        <v>196</v>
      </c>
      <c r="J13">
        <v>181</v>
      </c>
      <c r="K13">
        <v>167</v>
      </c>
      <c r="L13">
        <v>152</v>
      </c>
      <c r="M13">
        <v>144</v>
      </c>
      <c r="N13">
        <v>135</v>
      </c>
    </row>
    <row r="14" spans="1:14" x14ac:dyDescent="0.2">
      <c r="A14" t="s">
        <v>59</v>
      </c>
      <c r="B14" t="s">
        <v>144</v>
      </c>
      <c r="C14">
        <v>120</v>
      </c>
      <c r="D14">
        <v>126</v>
      </c>
      <c r="E14">
        <v>139</v>
      </c>
      <c r="F14">
        <v>156</v>
      </c>
      <c r="G14">
        <v>193</v>
      </c>
      <c r="H14">
        <v>207</v>
      </c>
      <c r="I14">
        <v>196</v>
      </c>
      <c r="J14">
        <v>181</v>
      </c>
      <c r="K14">
        <v>167</v>
      </c>
      <c r="L14">
        <v>152</v>
      </c>
      <c r="M14">
        <v>144</v>
      </c>
      <c r="N14">
        <v>135</v>
      </c>
    </row>
    <row r="15" spans="1:14" x14ac:dyDescent="0.2">
      <c r="A15" t="s">
        <v>60</v>
      </c>
      <c r="B15" t="s">
        <v>13</v>
      </c>
      <c r="C15">
        <v>117</v>
      </c>
      <c r="D15">
        <v>123</v>
      </c>
      <c r="E15">
        <v>104</v>
      </c>
      <c r="F15">
        <v>117</v>
      </c>
      <c r="G15">
        <v>144</v>
      </c>
      <c r="H15">
        <v>156</v>
      </c>
      <c r="I15">
        <v>147</v>
      </c>
      <c r="J15">
        <v>136</v>
      </c>
      <c r="K15">
        <v>125</v>
      </c>
      <c r="L15">
        <v>114</v>
      </c>
      <c r="M15">
        <v>141</v>
      </c>
      <c r="N15">
        <v>132</v>
      </c>
    </row>
    <row r="16" spans="1:14" x14ac:dyDescent="0.2">
      <c r="A16" t="s">
        <v>61</v>
      </c>
      <c r="B16" t="s">
        <v>145</v>
      </c>
      <c r="C16">
        <v>90</v>
      </c>
      <c r="D16">
        <v>94</v>
      </c>
      <c r="E16">
        <v>104</v>
      </c>
      <c r="F16">
        <v>117</v>
      </c>
      <c r="G16">
        <v>144</v>
      </c>
      <c r="H16">
        <v>156</v>
      </c>
      <c r="I16">
        <v>147</v>
      </c>
      <c r="J16">
        <v>136</v>
      </c>
      <c r="K16">
        <v>125</v>
      </c>
      <c r="L16">
        <v>114</v>
      </c>
      <c r="M16">
        <v>108</v>
      </c>
      <c r="N16">
        <v>101</v>
      </c>
    </row>
    <row r="17" spans="1:14" x14ac:dyDescent="0.2">
      <c r="A17" t="s">
        <v>62</v>
      </c>
      <c r="B17" t="s">
        <v>15</v>
      </c>
      <c r="C17">
        <v>150</v>
      </c>
      <c r="D17">
        <v>157</v>
      </c>
      <c r="E17">
        <v>174</v>
      </c>
      <c r="F17">
        <v>194</v>
      </c>
      <c r="G17">
        <v>241</v>
      </c>
      <c r="H17">
        <v>259</v>
      </c>
      <c r="I17">
        <v>245</v>
      </c>
      <c r="J17">
        <v>227</v>
      </c>
      <c r="K17">
        <v>208</v>
      </c>
      <c r="L17">
        <v>190</v>
      </c>
      <c r="M17">
        <v>181</v>
      </c>
      <c r="N17">
        <v>169</v>
      </c>
    </row>
    <row r="18" spans="1:14" x14ac:dyDescent="0.2">
      <c r="A18" t="s">
        <v>63</v>
      </c>
      <c r="B18" t="s">
        <v>16</v>
      </c>
      <c r="C18">
        <v>150</v>
      </c>
      <c r="D18">
        <v>157</v>
      </c>
      <c r="E18">
        <v>174</v>
      </c>
      <c r="F18">
        <v>194</v>
      </c>
      <c r="G18">
        <v>241</v>
      </c>
      <c r="H18">
        <v>259</v>
      </c>
      <c r="I18">
        <v>245</v>
      </c>
      <c r="J18">
        <v>227</v>
      </c>
      <c r="K18">
        <v>208</v>
      </c>
      <c r="L18">
        <v>190</v>
      </c>
      <c r="M18">
        <v>181</v>
      </c>
      <c r="N18">
        <v>169</v>
      </c>
    </row>
    <row r="19" spans="1:14" x14ac:dyDescent="0.2">
      <c r="A19" t="s">
        <v>64</v>
      </c>
      <c r="B19" t="s">
        <v>146</v>
      </c>
      <c r="C19">
        <v>120</v>
      </c>
      <c r="D19">
        <v>126</v>
      </c>
      <c r="E19">
        <v>139</v>
      </c>
      <c r="F19">
        <v>156</v>
      </c>
      <c r="G19">
        <v>193</v>
      </c>
      <c r="H19">
        <v>207</v>
      </c>
      <c r="I19">
        <v>196</v>
      </c>
      <c r="J19">
        <v>181</v>
      </c>
      <c r="K19">
        <v>167</v>
      </c>
      <c r="L19">
        <v>152</v>
      </c>
      <c r="M19">
        <v>144</v>
      </c>
      <c r="N19">
        <v>135</v>
      </c>
    </row>
    <row r="20" spans="1:14" x14ac:dyDescent="0.2">
      <c r="A20" t="s">
        <v>65</v>
      </c>
      <c r="B20" t="s">
        <v>147</v>
      </c>
      <c r="C20">
        <v>90</v>
      </c>
      <c r="D20">
        <v>94</v>
      </c>
      <c r="E20">
        <v>104</v>
      </c>
      <c r="F20">
        <v>117</v>
      </c>
      <c r="G20">
        <v>241</v>
      </c>
      <c r="H20">
        <v>259</v>
      </c>
      <c r="I20">
        <v>245</v>
      </c>
      <c r="J20">
        <v>227</v>
      </c>
      <c r="K20">
        <v>125</v>
      </c>
      <c r="L20">
        <v>114</v>
      </c>
      <c r="M20">
        <v>108</v>
      </c>
      <c r="N20">
        <v>101</v>
      </c>
    </row>
    <row r="21" spans="1:14" x14ac:dyDescent="0.2">
      <c r="A21" t="s">
        <v>66</v>
      </c>
      <c r="B21" t="s">
        <v>148</v>
      </c>
      <c r="C21">
        <v>78</v>
      </c>
      <c r="D21">
        <v>82</v>
      </c>
      <c r="E21">
        <v>69</v>
      </c>
      <c r="F21">
        <v>78</v>
      </c>
      <c r="G21">
        <v>96</v>
      </c>
      <c r="H21">
        <v>104</v>
      </c>
      <c r="I21">
        <v>98</v>
      </c>
      <c r="J21">
        <v>91</v>
      </c>
      <c r="K21">
        <v>83</v>
      </c>
      <c r="L21">
        <v>76</v>
      </c>
      <c r="M21">
        <v>94</v>
      </c>
      <c r="N21">
        <v>88</v>
      </c>
    </row>
    <row r="22" spans="1:14" x14ac:dyDescent="0.2">
      <c r="A22" t="s">
        <v>67</v>
      </c>
      <c r="B22" t="s">
        <v>149</v>
      </c>
      <c r="C22">
        <v>60</v>
      </c>
      <c r="D22">
        <v>63</v>
      </c>
      <c r="E22">
        <v>69</v>
      </c>
      <c r="F22">
        <v>78</v>
      </c>
      <c r="G22">
        <v>96</v>
      </c>
      <c r="H22">
        <v>104</v>
      </c>
      <c r="I22">
        <v>98</v>
      </c>
      <c r="J22">
        <v>91</v>
      </c>
      <c r="K22">
        <v>83</v>
      </c>
      <c r="L22">
        <v>76</v>
      </c>
      <c r="M22">
        <v>72</v>
      </c>
      <c r="N22">
        <v>68</v>
      </c>
    </row>
    <row r="23" spans="1:14" x14ac:dyDescent="0.2">
      <c r="A23" t="s">
        <v>68</v>
      </c>
      <c r="B23" t="s">
        <v>21</v>
      </c>
      <c r="C23">
        <v>60</v>
      </c>
      <c r="D23">
        <v>63</v>
      </c>
      <c r="E23">
        <v>69</v>
      </c>
      <c r="F23">
        <v>78</v>
      </c>
      <c r="G23">
        <v>96</v>
      </c>
      <c r="H23">
        <v>104</v>
      </c>
      <c r="I23">
        <v>98</v>
      </c>
      <c r="J23">
        <v>91</v>
      </c>
      <c r="K23">
        <v>83</v>
      </c>
      <c r="L23">
        <v>76</v>
      </c>
      <c r="M23">
        <v>72</v>
      </c>
      <c r="N23">
        <v>68</v>
      </c>
    </row>
    <row r="24" spans="1:14" x14ac:dyDescent="0.2">
      <c r="A24" t="s">
        <v>69</v>
      </c>
      <c r="B24" t="s">
        <v>150</v>
      </c>
      <c r="C24">
        <v>78</v>
      </c>
      <c r="D24">
        <v>82</v>
      </c>
      <c r="E24">
        <v>69</v>
      </c>
      <c r="F24">
        <v>78</v>
      </c>
      <c r="G24">
        <v>96</v>
      </c>
      <c r="H24">
        <v>104</v>
      </c>
      <c r="I24">
        <v>98</v>
      </c>
      <c r="J24">
        <v>91</v>
      </c>
      <c r="K24">
        <v>83</v>
      </c>
      <c r="L24">
        <v>76</v>
      </c>
      <c r="M24">
        <v>94</v>
      </c>
      <c r="N24">
        <v>88</v>
      </c>
    </row>
    <row r="25" spans="1:14" x14ac:dyDescent="0.2">
      <c r="A25" t="s">
        <v>76</v>
      </c>
      <c r="B25" t="s">
        <v>71</v>
      </c>
      <c r="C25">
        <v>90</v>
      </c>
      <c r="D25">
        <v>94</v>
      </c>
      <c r="E25">
        <v>104</v>
      </c>
      <c r="F25">
        <v>117</v>
      </c>
      <c r="G25">
        <v>205</v>
      </c>
      <c r="H25">
        <v>220</v>
      </c>
      <c r="I25">
        <v>208</v>
      </c>
      <c r="J25">
        <v>193</v>
      </c>
      <c r="K25">
        <v>125</v>
      </c>
      <c r="L25">
        <v>114</v>
      </c>
      <c r="M25">
        <v>108</v>
      </c>
      <c r="N25">
        <v>101</v>
      </c>
    </row>
    <row r="26" spans="1:14" x14ac:dyDescent="0.2">
      <c r="A26" t="s">
        <v>77</v>
      </c>
      <c r="B26" t="s">
        <v>72</v>
      </c>
      <c r="C26">
        <v>60</v>
      </c>
      <c r="D26">
        <v>63</v>
      </c>
      <c r="E26">
        <v>69</v>
      </c>
      <c r="F26">
        <v>78</v>
      </c>
      <c r="G26">
        <v>137</v>
      </c>
      <c r="H26">
        <v>147</v>
      </c>
      <c r="I26">
        <v>139</v>
      </c>
      <c r="J26">
        <v>128</v>
      </c>
      <c r="K26">
        <v>83</v>
      </c>
      <c r="L26">
        <v>76</v>
      </c>
      <c r="M26">
        <v>72</v>
      </c>
      <c r="N26">
        <v>68</v>
      </c>
    </row>
    <row r="27" spans="1:14" x14ac:dyDescent="0.2">
      <c r="A27" t="s">
        <v>78</v>
      </c>
      <c r="B27" t="s">
        <v>73</v>
      </c>
      <c r="C27">
        <v>78</v>
      </c>
      <c r="D27">
        <v>82</v>
      </c>
      <c r="E27">
        <v>69</v>
      </c>
      <c r="F27">
        <v>78</v>
      </c>
      <c r="G27">
        <v>96</v>
      </c>
      <c r="H27">
        <v>104</v>
      </c>
      <c r="I27">
        <v>98</v>
      </c>
      <c r="J27">
        <v>91</v>
      </c>
      <c r="K27">
        <v>83</v>
      </c>
      <c r="L27">
        <v>76</v>
      </c>
      <c r="M27">
        <v>94</v>
      </c>
      <c r="N27">
        <v>88</v>
      </c>
    </row>
    <row r="28" spans="1:14" x14ac:dyDescent="0.2">
      <c r="A28" t="s">
        <v>75</v>
      </c>
      <c r="B28" t="s">
        <v>74</v>
      </c>
      <c r="C28">
        <v>60</v>
      </c>
      <c r="D28">
        <v>63</v>
      </c>
      <c r="E28">
        <v>69</v>
      </c>
      <c r="F28">
        <v>78</v>
      </c>
      <c r="G28">
        <v>137</v>
      </c>
      <c r="H28">
        <v>147</v>
      </c>
      <c r="I28">
        <v>139</v>
      </c>
      <c r="J28">
        <v>128</v>
      </c>
      <c r="K28">
        <v>83</v>
      </c>
      <c r="L28">
        <v>76</v>
      </c>
      <c r="M28">
        <v>72</v>
      </c>
      <c r="N28">
        <v>68</v>
      </c>
    </row>
    <row r="29" spans="1:14" x14ac:dyDescent="0.2">
      <c r="A29" t="s">
        <v>84</v>
      </c>
      <c r="B29" t="s">
        <v>79</v>
      </c>
      <c r="C29">
        <v>90</v>
      </c>
      <c r="D29">
        <v>94</v>
      </c>
      <c r="E29">
        <v>104</v>
      </c>
      <c r="F29">
        <v>117</v>
      </c>
      <c r="G29">
        <v>181</v>
      </c>
      <c r="H29">
        <v>195</v>
      </c>
      <c r="I29">
        <v>184</v>
      </c>
      <c r="J29">
        <v>170</v>
      </c>
      <c r="K29">
        <v>125</v>
      </c>
      <c r="L29">
        <v>114</v>
      </c>
      <c r="M29">
        <v>108</v>
      </c>
      <c r="N29">
        <v>101</v>
      </c>
    </row>
    <row r="30" spans="1:14" x14ac:dyDescent="0.2">
      <c r="A30" t="s">
        <v>85</v>
      </c>
      <c r="B30" t="s">
        <v>80</v>
      </c>
      <c r="C30">
        <v>60</v>
      </c>
      <c r="D30">
        <v>63</v>
      </c>
      <c r="E30">
        <v>69</v>
      </c>
      <c r="F30">
        <v>78</v>
      </c>
      <c r="G30">
        <v>121</v>
      </c>
      <c r="H30">
        <v>130</v>
      </c>
      <c r="I30">
        <v>123</v>
      </c>
      <c r="J30">
        <v>114</v>
      </c>
      <c r="K30">
        <v>83</v>
      </c>
      <c r="L30">
        <v>76</v>
      </c>
      <c r="M30">
        <v>72</v>
      </c>
      <c r="N30">
        <v>68</v>
      </c>
    </row>
    <row r="31" spans="1:14" x14ac:dyDescent="0.2">
      <c r="A31" t="s">
        <v>86</v>
      </c>
      <c r="B31" t="s">
        <v>81</v>
      </c>
      <c r="C31">
        <v>60</v>
      </c>
      <c r="D31">
        <v>63</v>
      </c>
      <c r="E31">
        <v>69</v>
      </c>
      <c r="F31">
        <v>78</v>
      </c>
      <c r="G31">
        <v>121</v>
      </c>
      <c r="H31">
        <v>130</v>
      </c>
      <c r="I31">
        <v>123</v>
      </c>
      <c r="J31">
        <v>114</v>
      </c>
      <c r="K31">
        <v>83</v>
      </c>
      <c r="L31">
        <v>76</v>
      </c>
      <c r="M31">
        <v>72</v>
      </c>
      <c r="N31">
        <v>68</v>
      </c>
    </row>
    <row r="32" spans="1:14" x14ac:dyDescent="0.2">
      <c r="A32" t="s">
        <v>87</v>
      </c>
      <c r="B32" t="s">
        <v>82</v>
      </c>
      <c r="C32">
        <v>30</v>
      </c>
      <c r="D32">
        <v>31</v>
      </c>
      <c r="E32">
        <v>35</v>
      </c>
      <c r="F32">
        <v>39</v>
      </c>
      <c r="G32">
        <v>48</v>
      </c>
      <c r="H32">
        <v>52</v>
      </c>
      <c r="I32">
        <v>49</v>
      </c>
      <c r="J32">
        <v>45</v>
      </c>
      <c r="K32">
        <v>42</v>
      </c>
      <c r="L32">
        <v>38</v>
      </c>
      <c r="M32">
        <v>36</v>
      </c>
      <c r="N32">
        <v>34</v>
      </c>
    </row>
    <row r="33" spans="1:14" x14ac:dyDescent="0.2">
      <c r="A33" t="s">
        <v>88</v>
      </c>
      <c r="B33" t="s">
        <v>83</v>
      </c>
      <c r="C33">
        <v>60</v>
      </c>
      <c r="D33">
        <v>63</v>
      </c>
      <c r="E33">
        <v>69</v>
      </c>
      <c r="F33">
        <v>78</v>
      </c>
      <c r="G33">
        <v>121</v>
      </c>
      <c r="H33">
        <v>130</v>
      </c>
      <c r="I33">
        <v>123</v>
      </c>
      <c r="J33">
        <v>114</v>
      </c>
      <c r="K33">
        <v>83</v>
      </c>
      <c r="L33">
        <v>76</v>
      </c>
      <c r="M33">
        <v>72</v>
      </c>
      <c r="N33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D1B-C099-6745-AEBA-99E87E7E2756}">
  <dimension ref="A1:M6"/>
  <sheetViews>
    <sheetView workbookViewId="0">
      <selection activeCell="B6" sqref="B6"/>
    </sheetView>
  </sheetViews>
  <sheetFormatPr baseColWidth="10" defaultRowHeight="16" x14ac:dyDescent="0.2"/>
  <cols>
    <col min="1" max="1" width="18.5" bestFit="1" customWidth="1"/>
  </cols>
  <sheetData>
    <row r="1" spans="1:13" x14ac:dyDescent="0.2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3" spans="1:13" x14ac:dyDescent="0.2">
      <c r="A3" t="s">
        <v>31</v>
      </c>
      <c r="B3" s="3">
        <v>31000</v>
      </c>
      <c r="C3">
        <v>32000</v>
      </c>
      <c r="D3">
        <v>34650</v>
      </c>
      <c r="E3">
        <v>39775</v>
      </c>
      <c r="F3">
        <v>49667</v>
      </c>
      <c r="G3">
        <v>51238</v>
      </c>
      <c r="H3">
        <v>50129</v>
      </c>
      <c r="I3">
        <v>4673</v>
      </c>
      <c r="J3">
        <v>42321</v>
      </c>
      <c r="K3">
        <v>37641</v>
      </c>
      <c r="L3">
        <v>35997</v>
      </c>
      <c r="M3">
        <v>34489</v>
      </c>
    </row>
    <row r="4" spans="1:13" x14ac:dyDescent="0.2">
      <c r="A4" t="s">
        <v>32</v>
      </c>
      <c r="B4" s="3">
        <f>B3/30</f>
        <v>1033.3333333333333</v>
      </c>
      <c r="C4" s="3">
        <f t="shared" ref="C4:M4" si="0">C3/30</f>
        <v>1066.6666666666667</v>
      </c>
      <c r="D4" s="3">
        <f t="shared" si="0"/>
        <v>1155</v>
      </c>
      <c r="E4" s="3">
        <f t="shared" si="0"/>
        <v>1325.8333333333333</v>
      </c>
      <c r="F4" s="3">
        <f t="shared" si="0"/>
        <v>1655.5666666666666</v>
      </c>
      <c r="G4" s="3">
        <f t="shared" si="0"/>
        <v>1707.9333333333334</v>
      </c>
      <c r="H4" s="3">
        <f t="shared" si="0"/>
        <v>1670.9666666666667</v>
      </c>
      <c r="I4" s="3">
        <f t="shared" si="0"/>
        <v>155.76666666666668</v>
      </c>
      <c r="J4" s="3">
        <f t="shared" si="0"/>
        <v>1410.7</v>
      </c>
      <c r="K4" s="3">
        <f t="shared" si="0"/>
        <v>1254.7</v>
      </c>
      <c r="L4" s="3">
        <f t="shared" si="0"/>
        <v>1199.9000000000001</v>
      </c>
      <c r="M4" s="3">
        <f t="shared" si="0"/>
        <v>1149.6333333333334</v>
      </c>
    </row>
    <row r="5" spans="1:13" x14ac:dyDescent="0.2">
      <c r="A5" t="s">
        <v>33</v>
      </c>
      <c r="B5" s="3">
        <v>2955</v>
      </c>
      <c r="C5" s="3">
        <f>C3/10.8</f>
        <v>2962.9629629629626</v>
      </c>
      <c r="D5" s="3">
        <f t="shared" ref="D5:M5" si="1">D3/10.8</f>
        <v>3208.333333333333</v>
      </c>
      <c r="E5" s="3">
        <f t="shared" si="1"/>
        <v>3682.87037037037</v>
      </c>
      <c r="F5" s="3">
        <f t="shared" si="1"/>
        <v>4598.7962962962956</v>
      </c>
      <c r="G5" s="3">
        <f t="shared" si="1"/>
        <v>4744.2592592592591</v>
      </c>
      <c r="H5" s="3">
        <f t="shared" si="1"/>
        <v>4641.5740740740739</v>
      </c>
      <c r="I5" s="3">
        <f t="shared" si="1"/>
        <v>432.68518518518516</v>
      </c>
      <c r="J5" s="3">
        <f t="shared" si="1"/>
        <v>3918.6111111111109</v>
      </c>
      <c r="K5" s="3">
        <f t="shared" si="1"/>
        <v>3485.2777777777774</v>
      </c>
      <c r="L5" s="3">
        <f t="shared" si="1"/>
        <v>3333.0555555555552</v>
      </c>
      <c r="M5" s="3">
        <f t="shared" si="1"/>
        <v>3193.4259259259256</v>
      </c>
    </row>
    <row r="6" spans="1:13" x14ac:dyDescent="0.2">
      <c r="A6" t="s">
        <v>34</v>
      </c>
      <c r="B6" s="3">
        <f>B5/30</f>
        <v>98.5</v>
      </c>
      <c r="C6" s="3">
        <f>C5/30</f>
        <v>98.765432098765416</v>
      </c>
      <c r="D6" s="3">
        <f t="shared" ref="D6:M6" si="2">D5/30</f>
        <v>106.94444444444443</v>
      </c>
      <c r="E6" s="3">
        <f t="shared" si="2"/>
        <v>122.76234567901233</v>
      </c>
      <c r="F6" s="3">
        <f t="shared" si="2"/>
        <v>153.29320987654319</v>
      </c>
      <c r="G6" s="3">
        <f t="shared" si="2"/>
        <v>158.14197530864197</v>
      </c>
      <c r="H6" s="3">
        <f t="shared" si="2"/>
        <v>154.71913580246914</v>
      </c>
      <c r="I6" s="3">
        <f t="shared" si="2"/>
        <v>14.422839506172838</v>
      </c>
      <c r="J6" s="3">
        <f t="shared" si="2"/>
        <v>130.62037037037035</v>
      </c>
      <c r="K6" s="3">
        <f t="shared" si="2"/>
        <v>116.17592592592591</v>
      </c>
      <c r="L6" s="3">
        <f t="shared" si="2"/>
        <v>111.10185185185183</v>
      </c>
      <c r="M6" s="3">
        <f t="shared" si="2"/>
        <v>106.44753086419752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9C2D-7C9E-B744-B3AC-F959DE2B8E1E}">
  <dimension ref="A1:F14"/>
  <sheetViews>
    <sheetView tabSelected="1" workbookViewId="0">
      <selection activeCell="F3" sqref="F3"/>
    </sheetView>
  </sheetViews>
  <sheetFormatPr baseColWidth="10" defaultRowHeight="16" x14ac:dyDescent="0.2"/>
  <cols>
    <col min="5" max="5" width="13" bestFit="1" customWidth="1"/>
  </cols>
  <sheetData>
    <row r="1" spans="1:6" s="1" customFormat="1" x14ac:dyDescent="0.2">
      <c r="A1" s="1" t="s">
        <v>118</v>
      </c>
      <c r="B1" s="1" t="s">
        <v>119</v>
      </c>
      <c r="C1" s="1" t="s">
        <v>120</v>
      </c>
      <c r="D1" s="1" t="s">
        <v>127</v>
      </c>
      <c r="E1" s="1" t="s">
        <v>129</v>
      </c>
      <c r="F1" s="1" t="s">
        <v>128</v>
      </c>
    </row>
    <row r="2" spans="1:6" x14ac:dyDescent="0.2">
      <c r="A2" t="s">
        <v>92</v>
      </c>
      <c r="B2" t="s">
        <v>105</v>
      </c>
      <c r="C2">
        <v>15.5</v>
      </c>
      <c r="D2" t="s">
        <v>123</v>
      </c>
      <c r="E2" t="s">
        <v>130</v>
      </c>
      <c r="F2">
        <v>24</v>
      </c>
    </row>
    <row r="3" spans="1:6" x14ac:dyDescent="0.2">
      <c r="A3" t="s">
        <v>93</v>
      </c>
      <c r="B3" t="s">
        <v>106</v>
      </c>
      <c r="C3">
        <v>17.5</v>
      </c>
      <c r="D3" t="s">
        <v>122</v>
      </c>
      <c r="E3" t="s">
        <v>131</v>
      </c>
      <c r="F3">
        <v>40</v>
      </c>
    </row>
    <row r="4" spans="1:6" x14ac:dyDescent="0.2">
      <c r="A4" t="s">
        <v>103</v>
      </c>
      <c r="B4" t="s">
        <v>107</v>
      </c>
      <c r="C4">
        <v>16</v>
      </c>
      <c r="D4" t="s">
        <v>125</v>
      </c>
      <c r="E4" t="s">
        <v>131</v>
      </c>
      <c r="F4">
        <v>40</v>
      </c>
    </row>
    <row r="5" spans="1:6" x14ac:dyDescent="0.2">
      <c r="A5" t="s">
        <v>94</v>
      </c>
      <c r="B5" t="s">
        <v>108</v>
      </c>
      <c r="C5">
        <v>17.5</v>
      </c>
      <c r="D5" t="s">
        <v>122</v>
      </c>
      <c r="E5" t="s">
        <v>131</v>
      </c>
      <c r="F5">
        <v>40</v>
      </c>
    </row>
    <row r="6" spans="1:6" x14ac:dyDescent="0.2">
      <c r="A6" t="s">
        <v>95</v>
      </c>
      <c r="B6" t="s">
        <v>109</v>
      </c>
      <c r="C6">
        <v>15.5</v>
      </c>
      <c r="D6" t="s">
        <v>123</v>
      </c>
      <c r="E6" t="s">
        <v>130</v>
      </c>
      <c r="F6">
        <v>32</v>
      </c>
    </row>
    <row r="7" spans="1:6" x14ac:dyDescent="0.2">
      <c r="A7" t="s">
        <v>100</v>
      </c>
      <c r="B7" t="s">
        <v>110</v>
      </c>
      <c r="C7">
        <v>15.5</v>
      </c>
      <c r="D7" t="s">
        <v>123</v>
      </c>
      <c r="E7" t="s">
        <v>131</v>
      </c>
      <c r="F7">
        <v>40</v>
      </c>
    </row>
    <row r="8" spans="1:6" x14ac:dyDescent="0.2">
      <c r="A8" t="s">
        <v>104</v>
      </c>
      <c r="B8" t="s">
        <v>111</v>
      </c>
      <c r="C8">
        <v>15.5</v>
      </c>
      <c r="D8" t="s">
        <v>123</v>
      </c>
      <c r="E8" t="s">
        <v>130</v>
      </c>
      <c r="F8">
        <v>8</v>
      </c>
    </row>
    <row r="9" spans="1:6" x14ac:dyDescent="0.2">
      <c r="A9" t="s">
        <v>96</v>
      </c>
      <c r="B9" t="s">
        <v>112</v>
      </c>
      <c r="C9">
        <v>17.5</v>
      </c>
      <c r="D9" t="s">
        <v>122</v>
      </c>
      <c r="E9" t="s">
        <v>131</v>
      </c>
      <c r="F9">
        <v>40</v>
      </c>
    </row>
    <row r="10" spans="1:6" x14ac:dyDescent="0.2">
      <c r="A10" t="s">
        <v>97</v>
      </c>
      <c r="B10" t="s">
        <v>113</v>
      </c>
      <c r="C10">
        <v>15.5</v>
      </c>
      <c r="D10" t="s">
        <v>124</v>
      </c>
      <c r="E10" t="s">
        <v>130</v>
      </c>
      <c r="F10">
        <v>24</v>
      </c>
    </row>
    <row r="11" spans="1:6" x14ac:dyDescent="0.2">
      <c r="A11" t="s">
        <v>98</v>
      </c>
      <c r="B11" t="s">
        <v>114</v>
      </c>
      <c r="C11">
        <v>16</v>
      </c>
      <c r="D11" t="s">
        <v>126</v>
      </c>
      <c r="E11" t="s">
        <v>131</v>
      </c>
      <c r="F11">
        <v>40</v>
      </c>
    </row>
    <row r="12" spans="1:6" x14ac:dyDescent="0.2">
      <c r="A12" t="s">
        <v>101</v>
      </c>
      <c r="B12" t="s">
        <v>115</v>
      </c>
      <c r="C12">
        <v>17.5</v>
      </c>
      <c r="D12" t="s">
        <v>122</v>
      </c>
      <c r="E12" t="s">
        <v>130</v>
      </c>
      <c r="F12" s="2">
        <v>32</v>
      </c>
    </row>
    <row r="13" spans="1:6" x14ac:dyDescent="0.2">
      <c r="A13" t="s">
        <v>102</v>
      </c>
      <c r="B13" t="s">
        <v>116</v>
      </c>
      <c r="C13">
        <v>15.5</v>
      </c>
      <c r="D13" t="s">
        <v>124</v>
      </c>
      <c r="E13" t="s">
        <v>131</v>
      </c>
      <c r="F13" s="2">
        <v>40</v>
      </c>
    </row>
    <row r="14" spans="1:6" x14ac:dyDescent="0.2">
      <c r="A14" t="s">
        <v>99</v>
      </c>
      <c r="B14" t="s">
        <v>117</v>
      </c>
      <c r="C14">
        <v>22</v>
      </c>
      <c r="D14" t="s">
        <v>121</v>
      </c>
      <c r="E14" t="s">
        <v>131</v>
      </c>
      <c r="F14" s="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FoodItems</vt:lpstr>
      <vt:lpstr>Monthly Sales 2024</vt:lpstr>
      <vt:lpstr>Sheet5</vt:lpstr>
      <vt:lpstr>Monthly Sales 2023</vt:lpstr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Alexander</dc:creator>
  <cp:lastModifiedBy>Caleb Alexander</cp:lastModifiedBy>
  <dcterms:created xsi:type="dcterms:W3CDTF">2025-01-28T18:13:00Z</dcterms:created>
  <dcterms:modified xsi:type="dcterms:W3CDTF">2025-01-28T19:59:19Z</dcterms:modified>
</cp:coreProperties>
</file>